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MAIN\ts業務保存\つくばみらい市商工会\01　金融関係\市町村金融（自治金融・振興金融）\☆最新様式集\"/>
    </mc:Choice>
  </mc:AlternateContent>
  <xr:revisionPtr revIDLastSave="0" documentId="13_ncr:1_{1C9D387A-1068-4558-816D-E83004238C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原本" sheetId="1" r:id="rId1"/>
    <sheet name="書き方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6" l="1"/>
  <c r="I27" i="6"/>
  <c r="G27" i="6"/>
  <c r="C19" i="6"/>
  <c r="G18" i="6"/>
  <c r="G14" i="6"/>
  <c r="G19" i="6" l="1"/>
</calcChain>
</file>

<file path=xl/sharedStrings.xml><?xml version="1.0" encoding="utf-8"?>
<sst xmlns="http://schemas.openxmlformats.org/spreadsheetml/2006/main" count="283" uniqueCount="145">
  <si>
    <t>科目</t>
    <rPh sb="0" eb="2">
      <t>カモク</t>
    </rPh>
    <phoneticPr fontId="1"/>
  </si>
  <si>
    <t>現金・預金</t>
    <rPh sb="0" eb="2">
      <t>ゲンキン</t>
    </rPh>
    <rPh sb="3" eb="5">
      <t>ヨキン</t>
    </rPh>
    <phoneticPr fontId="1"/>
  </si>
  <si>
    <t>受取手形</t>
    <rPh sb="0" eb="2">
      <t>ウケトリ</t>
    </rPh>
    <rPh sb="2" eb="4">
      <t>テガタ</t>
    </rPh>
    <phoneticPr fontId="1"/>
  </si>
  <si>
    <t>売掛金</t>
    <rPh sb="0" eb="2">
      <t>ウリカケ</t>
    </rPh>
    <rPh sb="2" eb="3">
      <t>キン</t>
    </rPh>
    <phoneticPr fontId="1"/>
  </si>
  <si>
    <t>商品・材料</t>
    <rPh sb="0" eb="2">
      <t>ショウヒン</t>
    </rPh>
    <rPh sb="3" eb="5">
      <t>ザイリョウ</t>
    </rPh>
    <phoneticPr fontId="1"/>
  </si>
  <si>
    <t>工具器具</t>
    <rPh sb="0" eb="2">
      <t>コウグ</t>
    </rPh>
    <rPh sb="2" eb="4">
      <t>キグ</t>
    </rPh>
    <phoneticPr fontId="1"/>
  </si>
  <si>
    <t>その他</t>
    <rPh sb="2" eb="3">
      <t>タ</t>
    </rPh>
    <phoneticPr fontId="1"/>
  </si>
  <si>
    <t>支払手形</t>
    <rPh sb="0" eb="2">
      <t>シハライ</t>
    </rPh>
    <rPh sb="2" eb="4">
      <t>テガタ</t>
    </rPh>
    <phoneticPr fontId="1"/>
  </si>
  <si>
    <t>買掛金</t>
    <rPh sb="0" eb="3">
      <t>カイカケキン</t>
    </rPh>
    <phoneticPr fontId="1"/>
  </si>
  <si>
    <t>借入金</t>
    <rPh sb="0" eb="2">
      <t>カリイレ</t>
    </rPh>
    <rPh sb="2" eb="3">
      <t>キン</t>
    </rPh>
    <phoneticPr fontId="1"/>
  </si>
  <si>
    <t>土地・建物</t>
    <rPh sb="0" eb="2">
      <t>トチ</t>
    </rPh>
    <rPh sb="3" eb="5">
      <t>タテモノ</t>
    </rPh>
    <phoneticPr fontId="1"/>
  </si>
  <si>
    <t>機械・車両</t>
    <rPh sb="0" eb="2">
      <t>キカイ</t>
    </rPh>
    <rPh sb="3" eb="5">
      <t>シャリョウ</t>
    </rPh>
    <phoneticPr fontId="1"/>
  </si>
  <si>
    <t>経常利益</t>
    <rPh sb="0" eb="2">
      <t>ケイジョウ</t>
    </rPh>
    <rPh sb="2" eb="4">
      <t>リエキ</t>
    </rPh>
    <phoneticPr fontId="1"/>
  </si>
  <si>
    <t>繰越損益</t>
    <rPh sb="0" eb="2">
      <t>クリコシ</t>
    </rPh>
    <rPh sb="2" eb="4">
      <t>ソンエキ</t>
    </rPh>
    <phoneticPr fontId="1"/>
  </si>
  <si>
    <t>減価償却</t>
    <rPh sb="0" eb="2">
      <t>ゲンカ</t>
    </rPh>
    <rPh sb="2" eb="4">
      <t>ショウキャク</t>
    </rPh>
    <phoneticPr fontId="1"/>
  </si>
  <si>
    <t>支払利息</t>
    <rPh sb="0" eb="2">
      <t>シハライ</t>
    </rPh>
    <rPh sb="2" eb="4">
      <t>リソク</t>
    </rPh>
    <phoneticPr fontId="1"/>
  </si>
  <si>
    <t>その他の収入</t>
    <rPh sb="2" eb="3">
      <t>タ</t>
    </rPh>
    <rPh sb="4" eb="6">
      <t>シュウニュウ</t>
    </rPh>
    <phoneticPr fontId="1"/>
  </si>
  <si>
    <t>負
債</t>
    <rPh sb="0" eb="1">
      <t>フ</t>
    </rPh>
    <rPh sb="5" eb="6">
      <t>サイ</t>
    </rPh>
    <phoneticPr fontId="1"/>
  </si>
  <si>
    <t>当期利益（注）</t>
    <rPh sb="0" eb="2">
      <t>トウキ</t>
    </rPh>
    <rPh sb="2" eb="4">
      <t>リエキ</t>
    </rPh>
    <rPh sb="5" eb="6">
      <t>チュウ</t>
    </rPh>
    <phoneticPr fontId="1"/>
  </si>
  <si>
    <t>申
告
種
別</t>
    <rPh sb="0" eb="1">
      <t>サル</t>
    </rPh>
    <rPh sb="2" eb="3">
      <t>コク</t>
    </rPh>
    <rPh sb="4" eb="5">
      <t>タネ</t>
    </rPh>
    <rPh sb="6" eb="7">
      <t>ベツ</t>
    </rPh>
    <phoneticPr fontId="1"/>
  </si>
  <si>
    <t>青
色
白
色</t>
    <rPh sb="0" eb="1">
      <t>アオ</t>
    </rPh>
    <rPh sb="2" eb="3">
      <t>イロ</t>
    </rPh>
    <rPh sb="5" eb="6">
      <t>シロ</t>
    </rPh>
    <rPh sb="7" eb="8">
      <t>イロ</t>
    </rPh>
    <phoneticPr fontId="1"/>
  </si>
  <si>
    <t>計</t>
    <rPh sb="0" eb="1">
      <t>ケイ</t>
    </rPh>
    <phoneticPr fontId="1"/>
  </si>
  <si>
    <t>法人代表者</t>
    <rPh sb="0" eb="2">
      <t>ホウジン</t>
    </rPh>
    <rPh sb="2" eb="5">
      <t>ダイヒョウシャ</t>
    </rPh>
    <phoneticPr fontId="1"/>
  </si>
  <si>
    <t>所在地</t>
    <rPh sb="0" eb="2">
      <t>ショザイ</t>
    </rPh>
    <rPh sb="2" eb="3">
      <t>チ</t>
    </rPh>
    <phoneticPr fontId="1"/>
  </si>
  <si>
    <t>千円</t>
    <rPh sb="0" eb="2">
      <t>センエン</t>
    </rPh>
    <phoneticPr fontId="1"/>
  </si>
  <si>
    <t>借入額</t>
    <rPh sb="0" eb="2">
      <t>カリイレ</t>
    </rPh>
    <rPh sb="2" eb="3">
      <t>ガク</t>
    </rPh>
    <phoneticPr fontId="1"/>
  </si>
  <si>
    <t>返済振</t>
    <rPh sb="0" eb="2">
      <t>ヘンサイ</t>
    </rPh>
    <rPh sb="2" eb="3">
      <t>ブ</t>
    </rPh>
    <phoneticPr fontId="1"/>
  </si>
  <si>
    <t>不
動
産</t>
    <rPh sb="0" eb="1">
      <t>フ</t>
    </rPh>
    <rPh sb="4" eb="5">
      <t>ドウ</t>
    </rPh>
    <rPh sb="8" eb="9">
      <t>サン</t>
    </rPh>
    <phoneticPr fontId="1"/>
  </si>
  <si>
    <t>良　・　不可</t>
    <rPh sb="0" eb="1">
      <t>リョウ</t>
    </rPh>
    <rPh sb="4" eb="6">
      <t>フカ</t>
    </rPh>
    <phoneticPr fontId="1"/>
  </si>
  <si>
    <t>残　　高</t>
    <rPh sb="0" eb="1">
      <t>ザン</t>
    </rPh>
    <rPh sb="3" eb="4">
      <t>コウ</t>
    </rPh>
    <phoneticPr fontId="1"/>
  </si>
  <si>
    <t>借入先名</t>
    <rPh sb="0" eb="2">
      <t>カリイレ</t>
    </rPh>
    <rPh sb="2" eb="3">
      <t>サキ</t>
    </rPh>
    <rPh sb="3" eb="4">
      <t>ナ</t>
    </rPh>
    <phoneticPr fontId="1"/>
  </si>
  <si>
    <t>金　　額</t>
    <rPh sb="0" eb="1">
      <t>キン</t>
    </rPh>
    <rPh sb="3" eb="4">
      <t>ガク</t>
    </rPh>
    <phoneticPr fontId="1"/>
  </si>
  <si>
    <t>合　　　計</t>
    <rPh sb="0" eb="1">
      <t>ゴウ</t>
    </rPh>
    <rPh sb="4" eb="5">
      <t>ケイ</t>
    </rPh>
    <phoneticPr fontId="1"/>
  </si>
  <si>
    <t>信　用　調　査　書</t>
    <rPh sb="0" eb="1">
      <t>シン</t>
    </rPh>
    <rPh sb="2" eb="3">
      <t>ヨウ</t>
    </rPh>
    <rPh sb="4" eb="5">
      <t>チョウ</t>
    </rPh>
    <rPh sb="6" eb="7">
      <t>サ</t>
    </rPh>
    <rPh sb="8" eb="9">
      <t>ショ</t>
    </rPh>
    <phoneticPr fontId="1"/>
  </si>
  <si>
    <t>つくばみらい市中小企業資金審査委員会</t>
    <rPh sb="7" eb="9">
      <t>チュウショウ</t>
    </rPh>
    <rPh sb="9" eb="11">
      <t>キギョウ</t>
    </rPh>
    <rPh sb="11" eb="13">
      <t>シキン</t>
    </rPh>
    <rPh sb="13" eb="15">
      <t>シンサ</t>
    </rPh>
    <rPh sb="15" eb="18">
      <t>イインカイ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</si>
  <si>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</si>
  <si>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</si>
  <si>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</si>
  <si>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役職</t>
    <rPh sb="0" eb="2">
      <t>ヤクショク</t>
    </rPh>
    <phoneticPr fontId="1"/>
  </si>
  <si>
    <t>年収</t>
    <rPh sb="0" eb="2">
      <t>ネンシュウ</t>
    </rPh>
    <phoneticPr fontId="1"/>
  </si>
  <si>
    <t>有価証券他</t>
    <rPh sb="0" eb="2">
      <t>ユウカ</t>
    </rPh>
    <rPh sb="2" eb="4">
      <t>ショウケン</t>
    </rPh>
    <rPh sb="4" eb="5">
      <t>ホカ</t>
    </rPh>
    <phoneticPr fontId="1"/>
  </si>
  <si>
    <t>合　計</t>
    <rPh sb="0" eb="1">
      <t>ゴウ</t>
    </rPh>
    <rPh sb="2" eb="3">
      <t>ケイ</t>
    </rPh>
    <phoneticPr fontId="1"/>
  </si>
  <si>
    <t>本人（法人）</t>
    <rPh sb="0" eb="1">
      <t>ホン</t>
    </rPh>
    <rPh sb="1" eb="2">
      <t>ジン</t>
    </rPh>
    <rPh sb="3" eb="5">
      <t>ホウジン</t>
    </rPh>
    <phoneticPr fontId="1"/>
  </si>
  <si>
    <t>資産　土地建物</t>
    <rPh sb="0" eb="2">
      <t>シサン</t>
    </rPh>
    <rPh sb="3" eb="5">
      <t>トチ</t>
    </rPh>
    <rPh sb="5" eb="7">
      <t>タテモノ</t>
    </rPh>
    <phoneticPr fontId="1"/>
  </si>
  <si>
    <t>負債　　借入金</t>
    <rPh sb="0" eb="2">
      <t>フサイ</t>
    </rPh>
    <rPh sb="4" eb="6">
      <t>カリイレ</t>
    </rPh>
    <rPh sb="6" eb="7">
      <t>キン</t>
    </rPh>
    <phoneticPr fontId="1"/>
  </si>
  <si>
    <t xml:space="preserve">
法
人
代
表
者
</t>
    <phoneticPr fontId="1"/>
  </si>
  <si>
    <t xml:space="preserve">資
産    </t>
    <rPh sb="0" eb="1">
      <t>シ</t>
    </rPh>
    <rPh sb="5" eb="6">
      <t>サン</t>
    </rPh>
    <phoneticPr fontId="1"/>
  </si>
  <si>
    <t>借
換</t>
    <rPh sb="0" eb="1">
      <t>シャク</t>
    </rPh>
    <rPh sb="2" eb="3">
      <t>カン</t>
    </rPh>
    <phoneticPr fontId="1"/>
  </si>
  <si>
    <t>市町村名　　</t>
    <rPh sb="0" eb="4">
      <t>シチョウソンメイ</t>
    </rPh>
    <phoneticPr fontId="1"/>
  </si>
  <si>
    <t>種類</t>
    <rPh sb="0" eb="2">
      <t>シュルイ</t>
    </rPh>
    <phoneticPr fontId="1"/>
  </si>
  <si>
    <t>主な得意先</t>
    <rPh sb="0" eb="1">
      <t>オモ</t>
    </rPh>
    <rPh sb="2" eb="5">
      <t>トクイサキ</t>
    </rPh>
    <phoneticPr fontId="1"/>
  </si>
  <si>
    <t>市町村名</t>
    <rPh sb="0" eb="3">
      <t>シチョウソン</t>
    </rPh>
    <rPh sb="3" eb="4">
      <t>メイ</t>
    </rPh>
    <phoneticPr fontId="1"/>
  </si>
  <si>
    <t>毎月の返済額</t>
    <rPh sb="0" eb="2">
      <t>マイツキ</t>
    </rPh>
    <rPh sb="3" eb="5">
      <t>ヘンサイ</t>
    </rPh>
    <rPh sb="5" eb="6">
      <t>ガク</t>
    </rPh>
    <phoneticPr fontId="1"/>
  </si>
  <si>
    <t>担当者</t>
    <rPh sb="0" eb="3">
      <t>タントウシャ</t>
    </rPh>
    <phoneticPr fontId="1"/>
  </si>
  <si>
    <t>(商工会)</t>
    <rPh sb="1" eb="4">
      <t>ショウコウカイ</t>
    </rPh>
    <phoneticPr fontId="1"/>
  </si>
  <si>
    <t>(金融機関)</t>
    <rPh sb="1" eb="3">
      <t>キンユウ</t>
    </rPh>
    <rPh sb="3" eb="5">
      <t>キカン</t>
    </rPh>
    <phoneticPr fontId="1"/>
  </si>
  <si>
    <r>
      <t xml:space="preserve">建物　　　　　 </t>
    </r>
    <r>
      <rPr>
        <sz val="9"/>
        <rFont val="ＭＳ Ｐゴシック"/>
        <family val="3"/>
        <charset val="128"/>
      </rPr>
      <t>㎡</t>
    </r>
    <rPh sb="0" eb="2">
      <t>タテモノ</t>
    </rPh>
    <phoneticPr fontId="1"/>
  </si>
  <si>
    <r>
      <t xml:space="preserve">土地　　　　　 </t>
    </r>
    <r>
      <rPr>
        <sz val="9"/>
        <rFont val="ＭＳ Ｐゴシック"/>
        <family val="3"/>
        <charset val="128"/>
      </rPr>
      <t>㎡</t>
    </r>
    <rPh sb="0" eb="2">
      <t>トチ</t>
    </rPh>
    <phoneticPr fontId="1"/>
  </si>
  <si>
    <t>売　上　金</t>
    <rPh sb="0" eb="1">
      <t>バイ</t>
    </rPh>
    <rPh sb="2" eb="3">
      <t>ウエ</t>
    </rPh>
    <rPh sb="4" eb="5">
      <t>キン</t>
    </rPh>
    <phoneticPr fontId="1"/>
  </si>
  <si>
    <t>粗　利　益</t>
    <rPh sb="0" eb="1">
      <t>ホボ</t>
    </rPh>
    <rPh sb="2" eb="3">
      <t>リ</t>
    </rPh>
    <rPh sb="4" eb="5">
      <t>エキ</t>
    </rPh>
    <phoneticPr fontId="1"/>
  </si>
  <si>
    <r>
      <t>貸借対照表（　　 　　　・　  　　　・　　  　　現在）</t>
    </r>
    <r>
      <rPr>
        <sz val="9"/>
        <rFont val="ＭＳ Ｐゴシック"/>
        <family val="3"/>
        <charset val="128"/>
      </rPr>
      <t>[　決算 ・ 試算表 ・ 聞き取り ]単位：千円</t>
    </r>
    <rPh sb="0" eb="2">
      <t>タイシャク</t>
    </rPh>
    <rPh sb="2" eb="5">
      <t>タイショウヒョウ</t>
    </rPh>
    <rPh sb="26" eb="28">
      <t>ゲンザイ</t>
    </rPh>
    <rPh sb="31" eb="33">
      <t>ケッサン</t>
    </rPh>
    <rPh sb="36" eb="39">
      <t>シサンヒョウ</t>
    </rPh>
    <rPh sb="42" eb="43">
      <t>キ</t>
    </rPh>
    <rPh sb="44" eb="45">
      <t>ト</t>
    </rPh>
    <rPh sb="48" eb="50">
      <t>タンイ</t>
    </rPh>
    <rPh sb="51" eb="53">
      <t>センエン</t>
    </rPh>
    <phoneticPr fontId="1"/>
  </si>
  <si>
    <t xml:space="preserve">  企業名</t>
    <rPh sb="2" eb="4">
      <t>キギョウ</t>
    </rPh>
    <rPh sb="4" eb="5">
      <t>メイ</t>
    </rPh>
    <phoneticPr fontId="1"/>
  </si>
  <si>
    <t>㈲林蔵商事</t>
    <rPh sb="1" eb="3">
      <t>リンゾウ</t>
    </rPh>
    <rPh sb="3" eb="5">
      <t>ショウジ</t>
    </rPh>
    <phoneticPr fontId="1"/>
  </si>
  <si>
    <t>間宮産業㈱</t>
    <rPh sb="0" eb="2">
      <t>マミヤ</t>
    </rPh>
    <rPh sb="2" eb="4">
      <t>サンギョウ</t>
    </rPh>
    <phoneticPr fontId="1"/>
  </si>
  <si>
    <t>守谷市</t>
    <rPh sb="0" eb="3">
      <t>モリヤシ</t>
    </rPh>
    <phoneticPr fontId="1"/>
  </si>
  <si>
    <t>常総市</t>
    <rPh sb="0" eb="3">
      <t>ジョウソウシ</t>
    </rPh>
    <phoneticPr fontId="1"/>
  </si>
  <si>
    <t>りんぞう商店</t>
    <rPh sb="4" eb="6">
      <t>ショウテン</t>
    </rPh>
    <phoneticPr fontId="1"/>
  </si>
  <si>
    <t>㈱RINZOU</t>
    <phoneticPr fontId="1"/>
  </si>
  <si>
    <t>つくば市</t>
    <rPh sb="3" eb="4">
      <t>シ</t>
    </rPh>
    <phoneticPr fontId="1"/>
  </si>
  <si>
    <t>つくばみらい市</t>
    <rPh sb="6" eb="7">
      <t>シ</t>
    </rPh>
    <phoneticPr fontId="1"/>
  </si>
  <si>
    <t>商工間宮</t>
    <rPh sb="0" eb="2">
      <t>ショウコウ</t>
    </rPh>
    <rPh sb="2" eb="4">
      <t>マミヤ</t>
    </rPh>
    <phoneticPr fontId="1"/>
  </si>
  <si>
    <t>牛久市</t>
    <rPh sb="0" eb="2">
      <t>ウシク</t>
    </rPh>
    <rPh sb="2" eb="3">
      <t>シ</t>
    </rPh>
    <phoneticPr fontId="1"/>
  </si>
  <si>
    <t>みらい建材</t>
    <rPh sb="3" eb="5">
      <t>ケンザイ</t>
    </rPh>
    <phoneticPr fontId="1"/>
  </si>
  <si>
    <t>県信伊奈</t>
  </si>
  <si>
    <t>間宮信金水海道</t>
  </si>
  <si>
    <t>未来銀行みらい平</t>
  </si>
  <si>
    <t>商工銀行伊奈</t>
  </si>
  <si>
    <t>資　　本</t>
    <rPh sb="0" eb="1">
      <t>シ</t>
    </rPh>
    <rPh sb="3" eb="4">
      <t>ホン</t>
    </rPh>
    <phoneticPr fontId="1"/>
  </si>
  <si>
    <r>
      <t>(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・　　・　　現在)合計</t>
    </r>
    <rPh sb="10" eb="12">
      <t>ゲンザイ</t>
    </rPh>
    <rPh sb="13" eb="14">
      <t>ゴウ</t>
    </rPh>
    <rPh sb="14" eb="15">
      <t>ケイ</t>
    </rPh>
    <phoneticPr fontId="1"/>
  </si>
  <si>
    <t>主な仕入先</t>
    <rPh sb="0" eb="1">
      <t>オモ</t>
    </rPh>
    <rPh sb="2" eb="4">
      <t>シイレ</t>
    </rPh>
    <rPh sb="4" eb="5">
      <t>サキ</t>
    </rPh>
    <phoneticPr fontId="1"/>
  </si>
  <si>
    <t>申込人氏名
（社名・氏名）</t>
    <rPh sb="0" eb="2">
      <t>モウシコミ</t>
    </rPh>
    <rPh sb="2" eb="3">
      <t>ニン</t>
    </rPh>
    <rPh sb="3" eb="5">
      <t>シメイ</t>
    </rPh>
    <rPh sb="7" eb="9">
      <t>シャメイ</t>
    </rPh>
    <rPh sb="10" eb="12">
      <t>シメイ</t>
    </rPh>
    <phoneticPr fontId="1"/>
  </si>
  <si>
    <t>自治金融</t>
    <rPh sb="0" eb="2">
      <t>ジチ</t>
    </rPh>
    <phoneticPr fontId="1"/>
  </si>
  <si>
    <t>振興金融</t>
    <rPh sb="0" eb="2">
      <t>シンコウ</t>
    </rPh>
    <rPh sb="2" eb="4">
      <t>キンユウ</t>
    </rPh>
    <phoneticPr fontId="1"/>
  </si>
  <si>
    <t>未払金</t>
    <rPh sb="0" eb="3">
      <t>ミハライキン</t>
    </rPh>
    <phoneticPr fontId="1"/>
  </si>
  <si>
    <t>負債・資本合計</t>
    <rPh sb="0" eb="2">
      <t>フサイ</t>
    </rPh>
    <rPh sb="3" eb="5">
      <t>シホン</t>
    </rPh>
    <rPh sb="5" eb="6">
      <t>ゴウ</t>
    </rPh>
    <rPh sb="6" eb="7">
      <t>ケイ</t>
    </rPh>
    <phoneticPr fontId="1"/>
  </si>
  <si>
    <t>資産合計</t>
    <rPh sb="0" eb="2">
      <t>シサン</t>
    </rPh>
    <rPh sb="2" eb="4">
      <t>ゴウケイ</t>
    </rPh>
    <phoneticPr fontId="1"/>
  </si>
  <si>
    <t>単位：千円
（注）青色＝青色申告控除後の所得
　　　白色＝専従者控除後の所得</t>
    <rPh sb="7" eb="8">
      <t>チュウ</t>
    </rPh>
    <rPh sb="9" eb="11">
      <t>アオイロ</t>
    </rPh>
    <rPh sb="12" eb="14">
      <t>アオイロ</t>
    </rPh>
    <rPh sb="14" eb="16">
      <t>シンコク</t>
    </rPh>
    <rPh sb="16" eb="18">
      <t>コウジョ</t>
    </rPh>
    <rPh sb="18" eb="19">
      <t>ゴ</t>
    </rPh>
    <rPh sb="20" eb="22">
      <t>ショトク</t>
    </rPh>
    <rPh sb="26" eb="28">
      <t>ハクショク</t>
    </rPh>
    <rPh sb="29" eb="32">
      <t>センジュウシャ</t>
    </rPh>
    <rPh sb="32" eb="34">
      <t>コウジョ</t>
    </rPh>
    <rPh sb="34" eb="35">
      <t>ゴ</t>
    </rPh>
    <rPh sb="36" eb="38">
      <t>ショトク</t>
    </rPh>
    <phoneticPr fontId="1"/>
  </si>
  <si>
    <t>借　　
入
金
の
内
訳</t>
    <rPh sb="0" eb="1">
      <t>シャク</t>
    </rPh>
    <rPh sb="4" eb="5">
      <t>イリ</t>
    </rPh>
    <rPh sb="6" eb="7">
      <t>キン</t>
    </rPh>
    <rPh sb="10" eb="11">
      <t>ウチ</t>
    </rPh>
    <rPh sb="12" eb="13">
      <t>ヤク</t>
    </rPh>
    <phoneticPr fontId="1"/>
  </si>
  <si>
    <t>事業所　現況</t>
    <phoneticPr fontId="1"/>
  </si>
  <si>
    <r>
      <t xml:space="preserve">役員・家族構成
</t>
    </r>
    <r>
      <rPr>
        <sz val="8"/>
        <rFont val="ＭＳ Ｐゴシック"/>
        <family val="3"/>
        <charset val="128"/>
      </rPr>
      <t>（氏名、年齢、続柄、職業など）</t>
    </r>
    <rPh sb="15" eb="17">
      <t>ゾクガラ</t>
    </rPh>
    <phoneticPr fontId="1"/>
  </si>
  <si>
    <t>現在地における営業開始日</t>
    <rPh sb="0" eb="3">
      <t>ゲンザイチ</t>
    </rPh>
    <rPh sb="7" eb="9">
      <t>エイギョウ</t>
    </rPh>
    <rPh sb="9" eb="12">
      <t>カイシビ</t>
    </rPh>
    <phoneticPr fontId="1"/>
  </si>
  <si>
    <t>　・　　　　・　</t>
    <phoneticPr fontId="1"/>
  </si>
  <si>
    <t>登記事項変更履歴</t>
    <rPh sb="0" eb="2">
      <t>トウキ</t>
    </rPh>
    <rPh sb="2" eb="4">
      <t>ジコウ</t>
    </rPh>
    <rPh sb="4" eb="6">
      <t>ヘンコウ</t>
    </rPh>
    <rPh sb="6" eb="8">
      <t>リレキ</t>
    </rPh>
    <phoneticPr fontId="1"/>
  </si>
  <si>
    <t>その他</t>
    <phoneticPr fontId="1"/>
  </si>
  <si>
    <t>負債合計</t>
    <rPh sb="0" eb="2">
      <t>フサイ</t>
    </rPh>
    <rPh sb="2" eb="3">
      <t>ゴウ</t>
    </rPh>
    <rPh sb="3" eb="4">
      <t>ケイ</t>
    </rPh>
    <phoneticPr fontId="1"/>
  </si>
  <si>
    <t>資本金(元入金)</t>
    <phoneticPr fontId="1"/>
  </si>
  <si>
    <t>利益剰余金</t>
    <rPh sb="0" eb="2">
      <t>リエキ</t>
    </rPh>
    <rPh sb="2" eb="5">
      <t>ジョウヨキン</t>
    </rPh>
    <phoneticPr fontId="1"/>
  </si>
  <si>
    <t>純資産合計</t>
    <rPh sb="0" eb="3">
      <t>ジュンシサン</t>
    </rPh>
    <rPh sb="3" eb="5">
      <t>ゴウケイ</t>
    </rPh>
    <phoneticPr fontId="1"/>
  </si>
  <si>
    <t>商工会加入状況</t>
    <rPh sb="0" eb="3">
      <t>ショウコウカイ</t>
    </rPh>
    <rPh sb="3" eb="5">
      <t>カニュウ</t>
    </rPh>
    <rPh sb="5" eb="7">
      <t>ジョウキョウ</t>
    </rPh>
    <phoneticPr fontId="1"/>
  </si>
  <si>
    <t>有　・　無</t>
    <rPh sb="0" eb="1">
      <t>アリ</t>
    </rPh>
    <rPh sb="4" eb="5">
      <t>ナ</t>
    </rPh>
    <phoneticPr fontId="1"/>
  </si>
  <si>
    <t>　㈱筑波未来２</t>
    <phoneticPr fontId="1"/>
  </si>
  <si>
    <r>
      <t>(　</t>
    </r>
    <r>
      <rPr>
        <sz val="11"/>
        <color rgb="FFFF0000"/>
        <rFont val="ＭＳ Ｐゴシック"/>
        <family val="3"/>
        <charset val="128"/>
      </rPr>
      <t>30　・8 ・25</t>
    </r>
    <r>
      <rPr>
        <sz val="11"/>
        <rFont val="ＭＳ Ｐゴシック"/>
        <family val="3"/>
        <charset val="128"/>
      </rPr>
      <t>　現在)合計</t>
    </r>
    <rPh sb="12" eb="14">
      <t>ゲンザイ</t>
    </rPh>
    <rPh sb="15" eb="16">
      <t>ゴウ</t>
    </rPh>
    <rPh sb="16" eb="17">
      <t>ケイ</t>
    </rPh>
    <phoneticPr fontId="1"/>
  </si>
  <si>
    <t>未来太郎</t>
    <rPh sb="0" eb="2">
      <t>ミライ</t>
    </rPh>
    <rPh sb="2" eb="4">
      <t>タロウ</t>
    </rPh>
    <phoneticPr fontId="1"/>
  </si>
  <si>
    <t>未来容子</t>
    <rPh sb="0" eb="2">
      <t>ミライ</t>
    </rPh>
    <rPh sb="2" eb="4">
      <t>ヨウコ</t>
    </rPh>
    <phoneticPr fontId="1"/>
  </si>
  <si>
    <t>H10　・　5　・　10</t>
    <phoneticPr fontId="1"/>
  </si>
  <si>
    <t>H20 ・1・30 役員に関する事項</t>
    <rPh sb="10" eb="12">
      <t>ヤクイン</t>
    </rPh>
    <rPh sb="13" eb="14">
      <t>カン</t>
    </rPh>
    <rPh sb="16" eb="18">
      <t>ジコウ</t>
    </rPh>
    <phoneticPr fontId="1"/>
  </si>
  <si>
    <r>
      <t xml:space="preserve">氏名   </t>
    </r>
    <r>
      <rPr>
        <sz val="9"/>
        <color rgb="FFFF0000"/>
        <rFont val="ＭＳ Ｐゴシック"/>
        <family val="3"/>
        <charset val="128"/>
      </rPr>
      <t xml:space="preserve"> </t>
    </r>
    <r>
      <rPr>
        <sz val="10"/>
        <color rgb="FFFF0000"/>
        <rFont val="ＭＳ Ｐゴシック"/>
        <family val="3"/>
        <charset val="128"/>
      </rPr>
      <t>未来　一郎</t>
    </r>
    <rPh sb="0" eb="2">
      <t>シメイ</t>
    </rPh>
    <rPh sb="6" eb="8">
      <t>ミライ</t>
    </rPh>
    <rPh sb="9" eb="11">
      <t>イチロウ</t>
    </rPh>
    <phoneticPr fontId="1"/>
  </si>
  <si>
    <r>
      <t>生年月日　　</t>
    </r>
    <r>
      <rPr>
        <sz val="9"/>
        <color rgb="FFFF0000"/>
        <rFont val="ＭＳ Ｐゴシック"/>
        <family val="3"/>
        <charset val="128"/>
      </rPr>
      <t>昭和25年1月1日</t>
    </r>
    <rPh sb="0" eb="2">
      <t>セイネン</t>
    </rPh>
    <rPh sb="2" eb="4">
      <t>ガッピ</t>
    </rPh>
    <rPh sb="6" eb="8">
      <t>ショウワ</t>
    </rPh>
    <rPh sb="10" eb="11">
      <t>ネン</t>
    </rPh>
    <rPh sb="12" eb="13">
      <t>ガツ</t>
    </rPh>
    <rPh sb="14" eb="15">
      <t>ニチ</t>
    </rPh>
    <phoneticPr fontId="1"/>
  </si>
  <si>
    <r>
      <t xml:space="preserve">住所 </t>
    </r>
    <r>
      <rPr>
        <sz val="9"/>
        <color rgb="FFFF0000"/>
        <rFont val="ＭＳ Ｐゴシック"/>
        <family val="3"/>
        <charset val="128"/>
      </rPr>
      <t>つくばみらい市紫峰ヶ丘12-34</t>
    </r>
    <rPh sb="0" eb="2">
      <t>ジュウショ</t>
    </rPh>
    <rPh sb="9" eb="10">
      <t>シ</t>
    </rPh>
    <rPh sb="10" eb="12">
      <t>シホウ</t>
    </rPh>
    <rPh sb="13" eb="14">
      <t>オカ</t>
    </rPh>
    <phoneticPr fontId="1"/>
  </si>
  <si>
    <r>
      <t xml:space="preserve">役職  </t>
    </r>
    <r>
      <rPr>
        <sz val="9"/>
        <color rgb="FFFF0000"/>
        <rFont val="ＭＳ Ｐゴシック"/>
        <family val="3"/>
        <charset val="128"/>
      </rPr>
      <t xml:space="preserve"> 代表取締役</t>
    </r>
    <rPh sb="0" eb="2">
      <t>ヤクショク</t>
    </rPh>
    <rPh sb="5" eb="7">
      <t>ダイヒョウ</t>
    </rPh>
    <rPh sb="7" eb="10">
      <t>トリシマリヤク</t>
    </rPh>
    <phoneticPr fontId="1"/>
  </si>
  <si>
    <t>10,800千円</t>
    <rPh sb="6" eb="8">
      <t>センエン</t>
    </rPh>
    <phoneticPr fontId="1"/>
  </si>
  <si>
    <t>0千円</t>
    <rPh sb="1" eb="3">
      <t>センエン</t>
    </rPh>
    <phoneticPr fontId="1"/>
  </si>
  <si>
    <t>27,345千円</t>
    <rPh sb="6" eb="8">
      <t>センエン</t>
    </rPh>
    <phoneticPr fontId="1"/>
  </si>
  <si>
    <t>24,345千円</t>
    <rPh sb="6" eb="8">
      <t>センエン</t>
    </rPh>
    <phoneticPr fontId="1"/>
  </si>
  <si>
    <t>7,040千円</t>
    <rPh sb="5" eb="7">
      <t>センエン</t>
    </rPh>
    <phoneticPr fontId="1"/>
  </si>
  <si>
    <t>10,000千円</t>
    <rPh sb="6" eb="8">
      <t>センエン</t>
    </rPh>
    <phoneticPr fontId="1"/>
  </si>
  <si>
    <t>つくばみらい市狸穴5-129　他</t>
    <rPh sb="6" eb="7">
      <t>シ</t>
    </rPh>
    <rPh sb="7" eb="9">
      <t>マミアナ</t>
    </rPh>
    <rPh sb="15" eb="16">
      <t>ホカ</t>
    </rPh>
    <phoneticPr fontId="1"/>
  </si>
  <si>
    <r>
      <t xml:space="preserve">土地　176.99 </t>
    </r>
    <r>
      <rPr>
        <sz val="9"/>
        <color rgb="FFFF0000"/>
        <rFont val="ＭＳ Ｐゴシック"/>
        <family val="3"/>
        <charset val="128"/>
      </rPr>
      <t>㎡</t>
    </r>
    <rPh sb="0" eb="2">
      <t>トチ</t>
    </rPh>
    <phoneticPr fontId="1"/>
  </si>
  <si>
    <r>
      <t>建物　167.1</t>
    </r>
    <r>
      <rPr>
        <sz val="9"/>
        <color rgb="FFFF0000"/>
        <rFont val="ＭＳ Ｐゴシック"/>
        <family val="3"/>
        <charset val="128"/>
      </rPr>
      <t>㎡</t>
    </r>
    <rPh sb="0" eb="2">
      <t>タテモノ</t>
    </rPh>
    <phoneticPr fontId="1"/>
  </si>
  <si>
    <t>5,196千円</t>
    <rPh sb="5" eb="7">
      <t>センエン</t>
    </rPh>
    <phoneticPr fontId="1"/>
  </si>
  <si>
    <t>12,236千円</t>
    <rPh sb="6" eb="8">
      <t>センエン</t>
    </rPh>
    <phoneticPr fontId="1"/>
  </si>
  <si>
    <t>4,501千円</t>
    <rPh sb="5" eb="7">
      <t>センエン</t>
    </rPh>
    <phoneticPr fontId="1"/>
  </si>
  <si>
    <r>
      <t xml:space="preserve">土地　147.22 </t>
    </r>
    <r>
      <rPr>
        <sz val="9"/>
        <color rgb="FFFF0000"/>
        <rFont val="ＭＳ Ｐゴシック"/>
        <family val="3"/>
        <charset val="128"/>
      </rPr>
      <t>㎡</t>
    </r>
    <rPh sb="0" eb="2">
      <t>トチ</t>
    </rPh>
    <phoneticPr fontId="1"/>
  </si>
  <si>
    <r>
      <t>建物　120.01</t>
    </r>
    <r>
      <rPr>
        <sz val="9"/>
        <color rgb="FFFF0000"/>
        <rFont val="ＭＳ Ｐゴシック"/>
        <family val="3"/>
        <charset val="128"/>
      </rPr>
      <t>㎡</t>
    </r>
    <rPh sb="0" eb="2">
      <t>タテモノ</t>
    </rPh>
    <phoneticPr fontId="1"/>
  </si>
  <si>
    <t>3,027千円</t>
    <rPh sb="5" eb="7">
      <t>センエン</t>
    </rPh>
    <phoneticPr fontId="1"/>
  </si>
  <si>
    <t>7,528千円</t>
    <rPh sb="5" eb="7">
      <t>センエン</t>
    </rPh>
    <phoneticPr fontId="1"/>
  </si>
  <si>
    <t>19,764千円</t>
    <rPh sb="6" eb="8">
      <t>センエン</t>
    </rPh>
    <phoneticPr fontId="1"/>
  </si>
  <si>
    <t>7,528千円</t>
    <rPh sb="5" eb="6">
      <t>チ</t>
    </rPh>
    <rPh sb="6" eb="7">
      <t>エン</t>
    </rPh>
    <phoneticPr fontId="1"/>
  </si>
  <si>
    <t>17,528千円</t>
    <rPh sb="6" eb="8">
      <t>センエン</t>
    </rPh>
    <phoneticPr fontId="1"/>
  </si>
  <si>
    <t>令和　 　年　 　月　 　日調</t>
    <rPh sb="0" eb="2">
      <t>レイワ</t>
    </rPh>
    <rPh sb="5" eb="6">
      <t>ネン</t>
    </rPh>
    <rPh sb="9" eb="10">
      <t>ガツ</t>
    </rPh>
    <rPh sb="13" eb="14">
      <t>ニチ</t>
    </rPh>
    <rPh sb="14" eb="15">
      <t>シラ</t>
    </rPh>
    <phoneticPr fontId="1"/>
  </si>
  <si>
    <r>
      <t>貸借対照表（R3</t>
    </r>
    <r>
      <rPr>
        <sz val="10"/>
        <color rgb="FFFF0000"/>
        <rFont val="ＭＳ Ｐゴシック"/>
        <family val="3"/>
        <charset val="128"/>
      </rPr>
      <t>　・　5　・　3１</t>
    </r>
    <r>
      <rPr>
        <sz val="10"/>
        <rFont val="ＭＳ Ｐゴシック"/>
        <family val="3"/>
        <charset val="128"/>
      </rPr>
      <t>現在）</t>
    </r>
    <r>
      <rPr>
        <sz val="9"/>
        <rFont val="ＭＳ Ｐゴシック"/>
        <family val="3"/>
        <charset val="128"/>
      </rPr>
      <t>[　決算 ・ 試算表 ・ 聞き取り ]  単位：千円</t>
    </r>
    <rPh sb="0" eb="2">
      <t>タイシャク</t>
    </rPh>
    <rPh sb="2" eb="5">
      <t>タイショウヒョウ</t>
    </rPh>
    <rPh sb="17" eb="19">
      <t>ゲンザイ</t>
    </rPh>
    <rPh sb="22" eb="24">
      <t>ケッサン</t>
    </rPh>
    <rPh sb="27" eb="30">
      <t>シサンヒョウ</t>
    </rPh>
    <rPh sb="33" eb="34">
      <t>キ</t>
    </rPh>
    <rPh sb="35" eb="36">
      <t>ト</t>
    </rPh>
    <rPh sb="41" eb="43">
      <t>タンイ</t>
    </rPh>
    <rPh sb="44" eb="46">
      <t>センエン</t>
    </rPh>
    <phoneticPr fontId="1"/>
  </si>
  <si>
    <r>
      <t>損益計算書（R1</t>
    </r>
    <r>
      <rPr>
        <sz val="9"/>
        <color rgb="FFFF0000"/>
        <rFont val="ＭＳ Ｐゴシック"/>
        <family val="3"/>
        <charset val="128"/>
      </rPr>
      <t>・８・１</t>
    </r>
    <r>
      <rPr>
        <sz val="9"/>
        <rFont val="ＭＳ Ｐゴシック"/>
        <family val="3"/>
        <charset val="128"/>
      </rPr>
      <t xml:space="preserve"> ～</t>
    </r>
    <r>
      <rPr>
        <sz val="9"/>
        <color rgb="FFFF0000"/>
        <rFont val="ＭＳ Ｐゴシック"/>
        <family val="3"/>
        <charset val="128"/>
      </rPr>
      <t xml:space="preserve"> R２・ ７・３０</t>
    </r>
    <r>
      <rPr>
        <sz val="9"/>
        <rFont val="ＭＳ Ｐゴシック"/>
        <family val="3"/>
        <charset val="128"/>
      </rPr>
      <t xml:space="preserve"> ）</t>
    </r>
    <rPh sb="0" eb="2">
      <t>ソンエキ</t>
    </rPh>
    <rPh sb="2" eb="5">
      <t>ケイサンショ</t>
    </rPh>
    <phoneticPr fontId="1"/>
  </si>
  <si>
    <t>令和３年６月１日調</t>
    <rPh sb="0" eb="2">
      <t>レイワ</t>
    </rPh>
    <rPh sb="3" eb="4">
      <t>ネン</t>
    </rPh>
    <rPh sb="5" eb="6">
      <t>ガツ</t>
    </rPh>
    <rPh sb="7" eb="8">
      <t>ニチ</t>
    </rPh>
    <rPh sb="8" eb="9">
      <t>シラ</t>
    </rPh>
    <phoneticPr fontId="1"/>
  </si>
  <si>
    <t>未来くる子</t>
    <rPh sb="0" eb="2">
      <t>ミライ</t>
    </rPh>
    <rPh sb="4" eb="5">
      <t>コ</t>
    </rPh>
    <phoneticPr fontId="1"/>
  </si>
  <si>
    <t>代表取締役</t>
    <rPh sb="0" eb="2">
      <t>ダイヒョウ</t>
    </rPh>
    <rPh sb="2" eb="5">
      <t>トリシマリヤク</t>
    </rPh>
    <phoneticPr fontId="1"/>
  </si>
  <si>
    <t>妻、取締役</t>
    <rPh sb="0" eb="1">
      <t>ツマ</t>
    </rPh>
    <rPh sb="2" eb="5">
      <t>トリシマリヤク</t>
    </rPh>
    <phoneticPr fontId="1"/>
  </si>
  <si>
    <t>未来いく子</t>
    <rPh sb="0" eb="2">
      <t>ミライ</t>
    </rPh>
    <rPh sb="4" eb="5">
      <t>コ</t>
    </rPh>
    <phoneticPr fontId="1"/>
  </si>
  <si>
    <t>子、会社員</t>
    <rPh sb="0" eb="1">
      <t>コ</t>
    </rPh>
    <rPh sb="2" eb="5">
      <t>カイシャイン</t>
    </rPh>
    <phoneticPr fontId="1"/>
  </si>
  <si>
    <t>子、中学生</t>
    <rPh sb="0" eb="1">
      <t>コ</t>
    </rPh>
    <rPh sb="2" eb="5">
      <t>チュウガクセイ</t>
    </rPh>
    <phoneticPr fontId="1"/>
  </si>
  <si>
    <t>２４０万円</t>
    <rPh sb="3" eb="5">
      <t>マンエン</t>
    </rPh>
    <phoneticPr fontId="1"/>
  </si>
  <si>
    <t>３００万円</t>
    <rPh sb="3" eb="5">
      <t>マンエン</t>
    </rPh>
    <phoneticPr fontId="1"/>
  </si>
  <si>
    <t>１５０万円</t>
    <rPh sb="3" eb="5">
      <t>マンエン</t>
    </rPh>
    <phoneticPr fontId="1"/>
  </si>
  <si>
    <t>印</t>
    <rPh sb="0" eb="1">
      <t>イン</t>
    </rPh>
    <phoneticPr fontId="1"/>
  </si>
  <si>
    <t xml:space="preserve">
（注）青色＝青色申告控除後の所得
　　　白色＝専従者控除後の所得</t>
    <rPh sb="2" eb="3">
      <t>チュウ</t>
    </rPh>
    <rPh sb="4" eb="6">
      <t>アオイロ</t>
    </rPh>
    <rPh sb="7" eb="9">
      <t>アオイロ</t>
    </rPh>
    <rPh sb="9" eb="11">
      <t>シンコク</t>
    </rPh>
    <rPh sb="11" eb="13">
      <t>コウジョ</t>
    </rPh>
    <rPh sb="13" eb="14">
      <t>ゴ</t>
    </rPh>
    <rPh sb="15" eb="17">
      <t>ショトク</t>
    </rPh>
    <rPh sb="21" eb="23">
      <t>ハクショク</t>
    </rPh>
    <rPh sb="24" eb="27">
      <t>センジュウシャ</t>
    </rPh>
    <rPh sb="27" eb="29">
      <t>コウジョ</t>
    </rPh>
    <rPh sb="29" eb="30">
      <t>ゴ</t>
    </rPh>
    <rPh sb="31" eb="33">
      <t>ショトク</t>
    </rPh>
    <phoneticPr fontId="1"/>
  </si>
  <si>
    <r>
      <t>損益計算書（　  ・ 　・  　～　  ・  　・　  ）</t>
    </r>
    <r>
      <rPr>
        <sz val="6"/>
        <rFont val="ＭＳ Ｐゴシック"/>
        <family val="3"/>
        <charset val="128"/>
      </rPr>
      <t>単位：千円</t>
    </r>
    <rPh sb="0" eb="2">
      <t>ソンエキ</t>
    </rPh>
    <rPh sb="2" eb="5">
      <t>ケイサンショ</t>
    </rPh>
    <rPh sb="29" eb="31">
      <t>タンイ</t>
    </rPh>
    <rPh sb="32" eb="34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</si>
</sst>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indent="1"/>
    </xf>
    <xf numFmtId="0" fontId="5" fillId="0" borderId="60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3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5" fillId="0" borderId="62" xfId="0" applyFont="1" applyBorder="1">
      <alignment vertical="center"/>
    </xf>
    <xf numFmtId="0" fontId="5" fillId="0" borderId="65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8" fillId="0" borderId="23" xfId="0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5" fillId="0" borderId="38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8" fillId="0" borderId="29" xfId="0" applyFont="1" applyBorder="1">
      <alignment vertical="center"/>
    </xf>
    <xf numFmtId="0" fontId="11" fillId="0" borderId="30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11" fillId="0" borderId="31" xfId="0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76" xfId="0" applyFont="1" applyBorder="1">
      <alignment vertical="center"/>
    </xf>
    <xf numFmtId="0" fontId="5" fillId="0" borderId="79" xfId="0" applyFont="1" applyBorder="1">
      <alignment vertical="center"/>
    </xf>
    <xf numFmtId="0" fontId="5" fillId="0" borderId="79" xfId="0" applyFont="1" applyBorder="1" applyAlignment="1">
      <alignment horizontal="left" vertical="center"/>
    </xf>
    <xf numFmtId="0" fontId="5" fillId="0" borderId="86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38" fontId="16" fillId="0" borderId="62" xfId="1" applyFont="1" applyBorder="1">
      <alignment vertical="center"/>
    </xf>
    <xf numFmtId="38" fontId="14" fillId="0" borderId="62" xfId="1" applyFont="1" applyBorder="1">
      <alignment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38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5" fillId="0" borderId="86" xfId="0" applyFont="1" applyBorder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5" fillId="0" borderId="59" xfId="0" applyFont="1" applyBorder="1" applyAlignment="1">
      <alignment vertical="top"/>
    </xf>
    <xf numFmtId="0" fontId="8" fillId="0" borderId="67" xfId="0" applyFont="1" applyBorder="1">
      <alignment vertical="center"/>
    </xf>
    <xf numFmtId="0" fontId="8" fillId="0" borderId="90" xfId="0" applyFont="1" applyBorder="1">
      <alignment vertical="center"/>
    </xf>
    <xf numFmtId="0" fontId="5" fillId="0" borderId="86" xfId="0" applyFont="1" applyBorder="1" applyAlignment="1">
      <alignment horizontal="center" vertical="center"/>
    </xf>
    <xf numFmtId="0" fontId="5" fillId="0" borderId="91" xfId="0" applyFont="1" applyBorder="1">
      <alignment vertical="center"/>
    </xf>
    <xf numFmtId="0" fontId="5" fillId="0" borderId="92" xfId="0" applyFont="1" applyBorder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5" fillId="0" borderId="69" xfId="0" applyFont="1" applyBorder="1">
      <alignment vertical="center"/>
    </xf>
    <xf numFmtId="0" fontId="5" fillId="0" borderId="67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67" xfId="0" applyBorder="1">
      <alignment vertical="center"/>
    </xf>
    <xf numFmtId="0" fontId="0" fillId="0" borderId="24" xfId="0" applyBorder="1">
      <alignment vertical="center"/>
    </xf>
    <xf numFmtId="0" fontId="5" fillId="0" borderId="99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94" xfId="0" applyFont="1" applyBorder="1">
      <alignment vertical="center"/>
    </xf>
    <xf numFmtId="0" fontId="0" fillId="0" borderId="79" xfId="0" applyBorder="1">
      <alignment vertical="center"/>
    </xf>
    <xf numFmtId="0" fontId="5" fillId="0" borderId="100" xfId="0" applyFont="1" applyBorder="1" applyAlignment="1">
      <alignment horizontal="distributed" vertical="center" indent="1"/>
    </xf>
    <xf numFmtId="0" fontId="5" fillId="0" borderId="101" xfId="0" applyFont="1" applyBorder="1">
      <alignment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10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indent="1"/>
    </xf>
    <xf numFmtId="0" fontId="5" fillId="0" borderId="30" xfId="0" applyFont="1" applyBorder="1">
      <alignment vertical="center"/>
    </xf>
    <xf numFmtId="0" fontId="5" fillId="0" borderId="104" xfId="0" applyFont="1" applyBorder="1" applyAlignment="1">
      <alignment horizontal="distributed" vertical="center" indent="1"/>
    </xf>
    <xf numFmtId="0" fontId="5" fillId="0" borderId="75" xfId="0" applyFont="1" applyBorder="1" applyAlignment="1">
      <alignment horizontal="distributed" vertical="center" indent="1"/>
    </xf>
    <xf numFmtId="0" fontId="0" fillId="0" borderId="107" xfId="0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distributed" vertical="center" indent="1"/>
    </xf>
    <xf numFmtId="0" fontId="5" fillId="0" borderId="109" xfId="0" applyFont="1" applyBorder="1">
      <alignment vertical="center"/>
    </xf>
    <xf numFmtId="0" fontId="10" fillId="0" borderId="103" xfId="0" applyFont="1" applyBorder="1" applyAlignment="1">
      <alignment horizontal="distributed" vertical="center" indent="1"/>
    </xf>
    <xf numFmtId="0" fontId="5" fillId="0" borderId="110" xfId="0" applyFont="1" applyBorder="1">
      <alignment vertical="center"/>
    </xf>
    <xf numFmtId="0" fontId="2" fillId="0" borderId="103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07" xfId="0" applyBorder="1" applyAlignment="1">
      <alignment horizontal="distributed" vertical="center" indent="1"/>
    </xf>
    <xf numFmtId="0" fontId="0" fillId="0" borderId="103" xfId="0" applyBorder="1" applyAlignment="1">
      <alignment horizontal="distributed" vertical="center" indent="1"/>
    </xf>
    <xf numFmtId="0" fontId="5" fillId="0" borderId="56" xfId="0" applyFont="1" applyBorder="1" applyAlignment="1">
      <alignment vertical="center" textRotation="255"/>
    </xf>
    <xf numFmtId="0" fontId="5" fillId="0" borderId="108" xfId="0" applyFont="1" applyBorder="1">
      <alignment vertical="center"/>
    </xf>
    <xf numFmtId="0" fontId="5" fillId="0" borderId="105" xfId="0" applyFont="1" applyBorder="1" applyAlignment="1">
      <alignment horizontal="center" vertical="center"/>
    </xf>
    <xf numFmtId="0" fontId="10" fillId="0" borderId="112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57" fontId="5" fillId="0" borderId="0" xfId="0" applyNumberFormat="1" applyFont="1">
      <alignment vertical="center"/>
    </xf>
    <xf numFmtId="0" fontId="9" fillId="0" borderId="87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5" fillId="0" borderId="114" xfId="0" applyFont="1" applyBorder="1">
      <alignment vertical="center"/>
    </xf>
    <xf numFmtId="0" fontId="0" fillId="0" borderId="63" xfId="0" applyBorder="1">
      <alignment vertical="center"/>
    </xf>
    <xf numFmtId="0" fontId="5" fillId="0" borderId="80" xfId="0" applyFont="1" applyBorder="1" applyAlignment="1">
      <alignment horizontal="right" vertical="center"/>
    </xf>
    <xf numFmtId="0" fontId="5" fillId="0" borderId="115" xfId="0" applyFont="1" applyBorder="1">
      <alignment vertical="center"/>
    </xf>
    <xf numFmtId="0" fontId="5" fillId="0" borderId="80" xfId="0" applyFont="1" applyBorder="1">
      <alignment vertical="center"/>
    </xf>
    <xf numFmtId="0" fontId="8" fillId="0" borderId="85" xfId="0" applyFont="1" applyBorder="1" applyAlignment="1">
      <alignment horizontal="center" vertical="center"/>
    </xf>
    <xf numFmtId="0" fontId="11" fillId="0" borderId="68" xfId="0" applyFont="1" applyBorder="1" applyAlignment="1">
      <alignment horizontal="right" vertical="center"/>
    </xf>
    <xf numFmtId="38" fontId="12" fillId="0" borderId="101" xfId="1" applyFont="1" applyBorder="1">
      <alignment vertical="center"/>
    </xf>
    <xf numFmtId="38" fontId="12" fillId="0" borderId="102" xfId="1" applyFont="1" applyBorder="1">
      <alignment vertical="center"/>
    </xf>
    <xf numFmtId="38" fontId="12" fillId="0" borderId="110" xfId="1" applyFont="1" applyBorder="1">
      <alignment vertical="center"/>
    </xf>
    <xf numFmtId="38" fontId="12" fillId="0" borderId="109" xfId="1" applyFont="1" applyBorder="1">
      <alignment vertical="center"/>
    </xf>
    <xf numFmtId="38" fontId="12" fillId="0" borderId="30" xfId="1" applyFont="1" applyBorder="1">
      <alignment vertical="center"/>
    </xf>
    <xf numFmtId="38" fontId="12" fillId="0" borderId="31" xfId="1" applyFont="1" applyBorder="1">
      <alignment vertical="center"/>
    </xf>
    <xf numFmtId="38" fontId="12" fillId="0" borderId="35" xfId="1" applyFont="1" applyBorder="1" applyAlignment="1">
      <alignment vertical="center"/>
    </xf>
    <xf numFmtId="38" fontId="12" fillId="0" borderId="8" xfId="1" applyFont="1" applyBorder="1">
      <alignment vertical="center"/>
    </xf>
    <xf numFmtId="38" fontId="12" fillId="0" borderId="36" xfId="1" applyFont="1" applyBorder="1">
      <alignment vertical="center"/>
    </xf>
    <xf numFmtId="38" fontId="12" fillId="0" borderId="86" xfId="1" applyFont="1" applyBorder="1">
      <alignment vertical="center"/>
    </xf>
    <xf numFmtId="38" fontId="12" fillId="0" borderId="35" xfId="1" applyFont="1" applyBorder="1">
      <alignment vertical="center"/>
    </xf>
    <xf numFmtId="38" fontId="12" fillId="0" borderId="8" xfId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12" fillId="0" borderId="94" xfId="0" applyFont="1" applyBorder="1">
      <alignment vertical="center"/>
    </xf>
    <xf numFmtId="0" fontId="12" fillId="0" borderId="38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12" fillId="0" borderId="25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86" xfId="0" applyFont="1" applyBorder="1" applyAlignment="1">
      <alignment horizontal="right" vertical="center"/>
    </xf>
    <xf numFmtId="0" fontId="11" fillId="0" borderId="116" xfId="0" applyFont="1" applyBorder="1" applyAlignment="1">
      <alignment horizontal="right" vertical="center"/>
    </xf>
    <xf numFmtId="0" fontId="5" fillId="0" borderId="117" xfId="0" applyFont="1" applyBorder="1">
      <alignment vertical="center"/>
    </xf>
    <xf numFmtId="0" fontId="12" fillId="0" borderId="11" xfId="0" applyFont="1" applyBorder="1" applyAlignment="1">
      <alignment horizontal="right" vertical="center"/>
    </xf>
    <xf numFmtId="0" fontId="12" fillId="0" borderId="7" xfId="0" applyFont="1" applyBorder="1" applyAlignment="1">
      <alignment vertical="top"/>
    </xf>
    <xf numFmtId="0" fontId="12" fillId="0" borderId="3" xfId="0" applyFont="1" applyBorder="1">
      <alignment vertical="center"/>
    </xf>
    <xf numFmtId="38" fontId="13" fillId="0" borderId="62" xfId="1" applyFont="1" applyBorder="1">
      <alignment vertical="center"/>
    </xf>
    <xf numFmtId="0" fontId="16" fillId="0" borderId="35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2" fillId="0" borderId="118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38" fontId="12" fillId="0" borderId="34" xfId="1" applyFont="1" applyBorder="1" applyAlignment="1">
      <alignment horizontal="right"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12" fillId="0" borderId="0" xfId="0" applyFont="1">
      <alignment vertical="center"/>
    </xf>
    <xf numFmtId="0" fontId="5" fillId="0" borderId="93" xfId="0" applyFont="1" applyBorder="1">
      <alignment vertical="center"/>
    </xf>
    <xf numFmtId="0" fontId="0" fillId="0" borderId="94" xfId="0" applyBorder="1">
      <alignment vertical="center"/>
    </xf>
    <xf numFmtId="0" fontId="5" fillId="0" borderId="106" xfId="0" applyFont="1" applyBorder="1">
      <alignment vertical="center"/>
    </xf>
    <xf numFmtId="0" fontId="5" fillId="0" borderId="71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71" xfId="0" applyBorder="1" applyAlignment="1">
      <alignment vertical="center" wrapText="1"/>
    </xf>
    <xf numFmtId="0" fontId="5" fillId="0" borderId="72" xfId="0" applyFont="1" applyBorder="1">
      <alignment vertical="center"/>
    </xf>
    <xf numFmtId="0" fontId="12" fillId="0" borderId="59" xfId="0" applyFont="1" applyBorder="1">
      <alignment vertical="center"/>
    </xf>
    <xf numFmtId="0" fontId="5" fillId="0" borderId="59" xfId="0" applyFont="1" applyBorder="1">
      <alignment vertical="center"/>
    </xf>
    <xf numFmtId="0" fontId="0" fillId="0" borderId="32" xfId="0" applyBorder="1">
      <alignment vertical="center"/>
    </xf>
    <xf numFmtId="0" fontId="12" fillId="0" borderId="32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 textRotation="255"/>
    </xf>
    <xf numFmtId="0" fontId="0" fillId="0" borderId="89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" fillId="0" borderId="71" xfId="0" applyFont="1" applyBorder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64" xfId="0" applyFont="1" applyBorder="1" applyAlignment="1">
      <alignment horizontal="right" vertical="top" wrapText="1"/>
    </xf>
    <xf numFmtId="0" fontId="10" fillId="0" borderId="72" xfId="0" applyFont="1" applyBorder="1" applyAlignment="1">
      <alignment horizontal="right" vertical="top" wrapText="1"/>
    </xf>
    <xf numFmtId="0" fontId="10" fillId="0" borderId="59" xfId="0" applyFont="1" applyBorder="1" applyAlignment="1">
      <alignment horizontal="right" vertical="top" wrapText="1"/>
    </xf>
    <xf numFmtId="0" fontId="10" fillId="0" borderId="58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12" fillId="0" borderId="78" xfId="1" applyFont="1" applyBorder="1" applyAlignment="1">
      <alignment horizontal="right" vertical="center"/>
    </xf>
    <xf numFmtId="38" fontId="12" fillId="0" borderId="79" xfId="1" applyFont="1" applyBorder="1" applyAlignment="1">
      <alignment horizontal="right" vertical="center"/>
    </xf>
    <xf numFmtId="38" fontId="12" fillId="0" borderId="80" xfId="1" applyFont="1" applyBorder="1" applyAlignment="1">
      <alignment horizontal="right" vertical="center"/>
    </xf>
    <xf numFmtId="38" fontId="12" fillId="0" borderId="75" xfId="1" applyFont="1" applyBorder="1" applyAlignment="1">
      <alignment horizontal="right" vertical="center"/>
    </xf>
    <xf numFmtId="38" fontId="12" fillId="0" borderId="38" xfId="1" applyFont="1" applyBorder="1" applyAlignment="1">
      <alignment horizontal="right" vertical="center"/>
    </xf>
    <xf numFmtId="38" fontId="12" fillId="0" borderId="65" xfId="1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8" fontId="15" fillId="0" borderId="40" xfId="1" applyFont="1" applyBorder="1" applyAlignment="1">
      <alignment horizontal="right" vertical="center"/>
    </xf>
    <xf numFmtId="38" fontId="15" fillId="0" borderId="65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38" fontId="16" fillId="0" borderId="84" xfId="1" applyFont="1" applyBorder="1" applyAlignment="1">
      <alignment horizontal="right" vertical="center"/>
    </xf>
    <xf numFmtId="38" fontId="16" fillId="0" borderId="85" xfId="1" applyFont="1" applyBorder="1" applyAlignment="1">
      <alignment horizontal="right" vertical="center"/>
    </xf>
    <xf numFmtId="38" fontId="16" fillId="0" borderId="66" xfId="1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  <xf numFmtId="38" fontId="12" fillId="0" borderId="98" xfId="0" applyNumberFormat="1" applyFont="1" applyBorder="1" applyAlignment="1">
      <alignment horizontal="right" vertical="center"/>
    </xf>
    <xf numFmtId="0" fontId="12" fillId="0" borderId="97" xfId="0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5" fillId="0" borderId="119" xfId="0" applyFont="1" applyBorder="1" applyAlignment="1">
      <alignment horizontal="center" vertical="center"/>
    </xf>
    <xf numFmtId="0" fontId="1" fillId="0" borderId="98" xfId="0" applyFont="1" applyBorder="1" applyAlignment="1">
      <alignment horizontal="right" vertical="center"/>
    </xf>
    <xf numFmtId="0" fontId="1" fillId="0" borderId="9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</xdr:row>
      <xdr:rowOff>57150</xdr:rowOff>
    </xdr:from>
    <xdr:to>
      <xdr:col>8</xdr:col>
      <xdr:colOff>666751</xdr:colOff>
      <xdr:row>1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77A9F4-73FE-4BF8-811D-F849FECAB89F}"/>
            </a:ext>
          </a:extLst>
        </xdr:cNvPr>
        <xdr:cNvSpPr/>
      </xdr:nvSpPr>
      <xdr:spPr>
        <a:xfrm>
          <a:off x="5314950" y="504825"/>
          <a:ext cx="571501" cy="20002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161925</xdr:colOff>
      <xdr:row>2</xdr:row>
      <xdr:rowOff>66675</xdr:rowOff>
    </xdr:from>
    <xdr:to>
      <xdr:col>10</xdr:col>
      <xdr:colOff>571500</xdr:colOff>
      <xdr:row>3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D1F2D73-3348-4C1C-B593-01070AB6DD11}"/>
            </a:ext>
          </a:extLst>
        </xdr:cNvPr>
        <xdr:cNvSpPr/>
      </xdr:nvSpPr>
      <xdr:spPr>
        <a:xfrm>
          <a:off x="6381750" y="790575"/>
          <a:ext cx="409575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171450</xdr:colOff>
      <xdr:row>2</xdr:row>
      <xdr:rowOff>95250</xdr:rowOff>
    </xdr:from>
    <xdr:to>
      <xdr:col>12</xdr:col>
      <xdr:colOff>314325</xdr:colOff>
      <xdr:row>3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51FDD61-526A-43C8-8BCF-E3049048EB1D}"/>
            </a:ext>
          </a:extLst>
        </xdr:cNvPr>
        <xdr:cNvSpPr/>
      </xdr:nvSpPr>
      <xdr:spPr>
        <a:xfrm>
          <a:off x="7096125" y="819150"/>
          <a:ext cx="409575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2</xdr:row>
      <xdr:rowOff>19050</xdr:rowOff>
    </xdr:from>
    <xdr:to>
      <xdr:col>6</xdr:col>
      <xdr:colOff>400050</xdr:colOff>
      <xdr:row>2</xdr:row>
      <xdr:rowOff>257175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B954FB9-5D09-47DB-A209-6C8AC637CFA9}"/>
            </a:ext>
          </a:extLst>
        </xdr:cNvPr>
        <xdr:cNvSpPr/>
      </xdr:nvSpPr>
      <xdr:spPr>
        <a:xfrm>
          <a:off x="4143375" y="742950"/>
          <a:ext cx="257175" cy="23812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161926</xdr:colOff>
      <xdr:row>4</xdr:row>
      <xdr:rowOff>38100</xdr:rowOff>
    </xdr:from>
    <xdr:to>
      <xdr:col>4</xdr:col>
      <xdr:colOff>561976</xdr:colOff>
      <xdr:row>4</xdr:row>
      <xdr:rowOff>200025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4E53CA4-A2A8-40B3-B927-DABF7C45125D}"/>
            </a:ext>
          </a:extLst>
        </xdr:cNvPr>
        <xdr:cNvSpPr/>
      </xdr:nvSpPr>
      <xdr:spPr>
        <a:xfrm>
          <a:off x="2809876" y="1343025"/>
          <a:ext cx="400050" cy="16192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14</xdr:row>
      <xdr:rowOff>38100</xdr:rowOff>
    </xdr:from>
    <xdr:to>
      <xdr:col>12</xdr:col>
      <xdr:colOff>361950</xdr:colOff>
      <xdr:row>15</xdr:row>
      <xdr:rowOff>200025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14293C2-9FE5-4980-8F75-1260FCD79618}"/>
            </a:ext>
          </a:extLst>
        </xdr:cNvPr>
        <xdr:cNvSpPr/>
      </xdr:nvSpPr>
      <xdr:spPr>
        <a:xfrm>
          <a:off x="7296150" y="3819525"/>
          <a:ext cx="257175" cy="4095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257176</xdr:colOff>
      <xdr:row>23</xdr:row>
      <xdr:rowOff>47625</xdr:rowOff>
    </xdr:from>
    <xdr:to>
      <xdr:col>12</xdr:col>
      <xdr:colOff>171450</xdr:colOff>
      <xdr:row>23</xdr:row>
      <xdr:rowOff>228600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449D151-837B-413D-A232-73192960D3F9}"/>
            </a:ext>
          </a:extLst>
        </xdr:cNvPr>
        <xdr:cNvSpPr/>
      </xdr:nvSpPr>
      <xdr:spPr>
        <a:xfrm>
          <a:off x="7181851" y="6134100"/>
          <a:ext cx="180974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20</xdr:row>
      <xdr:rowOff>57150</xdr:rowOff>
    </xdr:from>
    <xdr:to>
      <xdr:col>12</xdr:col>
      <xdr:colOff>180974</xdr:colOff>
      <xdr:row>20</xdr:row>
      <xdr:rowOff>238125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A6D7CFF-335C-4BBA-9E77-C45797C4DCA5}"/>
            </a:ext>
          </a:extLst>
        </xdr:cNvPr>
        <xdr:cNvSpPr/>
      </xdr:nvSpPr>
      <xdr:spPr>
        <a:xfrm>
          <a:off x="7191375" y="5343525"/>
          <a:ext cx="180974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21</xdr:row>
      <xdr:rowOff>57150</xdr:rowOff>
    </xdr:from>
    <xdr:to>
      <xdr:col>12</xdr:col>
      <xdr:colOff>180974</xdr:colOff>
      <xdr:row>21</xdr:row>
      <xdr:rowOff>238125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99F66C9-8DB5-4E7D-A3AC-32656AB148D5}"/>
            </a:ext>
          </a:extLst>
        </xdr:cNvPr>
        <xdr:cNvSpPr/>
      </xdr:nvSpPr>
      <xdr:spPr>
        <a:xfrm>
          <a:off x="7191375" y="5610225"/>
          <a:ext cx="180974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22</xdr:row>
      <xdr:rowOff>57150</xdr:rowOff>
    </xdr:from>
    <xdr:to>
      <xdr:col>12</xdr:col>
      <xdr:colOff>190499</xdr:colOff>
      <xdr:row>22</xdr:row>
      <xdr:rowOff>238125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75013D6-E2B0-44E0-B439-437AFC9A0631}"/>
            </a:ext>
          </a:extLst>
        </xdr:cNvPr>
        <xdr:cNvSpPr/>
      </xdr:nvSpPr>
      <xdr:spPr>
        <a:xfrm>
          <a:off x="7200900" y="5876925"/>
          <a:ext cx="180974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21</xdr:row>
      <xdr:rowOff>57151</xdr:rowOff>
    </xdr:from>
    <xdr:to>
      <xdr:col>5</xdr:col>
      <xdr:colOff>200025</xdr:colOff>
      <xdr:row>21</xdr:row>
      <xdr:rowOff>209550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106044CA-598C-4BFF-8C91-9CF91F9199B9}"/>
            </a:ext>
          </a:extLst>
        </xdr:cNvPr>
        <xdr:cNvSpPr/>
      </xdr:nvSpPr>
      <xdr:spPr>
        <a:xfrm>
          <a:off x="3781425" y="5610226"/>
          <a:ext cx="161925" cy="152399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33</xdr:row>
      <xdr:rowOff>66675</xdr:rowOff>
    </xdr:from>
    <xdr:to>
      <xdr:col>4</xdr:col>
      <xdr:colOff>361949</xdr:colOff>
      <xdr:row>34</xdr:row>
      <xdr:rowOff>28575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4F40D520-59E4-4582-8AE3-B357C215554E}"/>
            </a:ext>
          </a:extLst>
        </xdr:cNvPr>
        <xdr:cNvSpPr/>
      </xdr:nvSpPr>
      <xdr:spPr>
        <a:xfrm>
          <a:off x="2686050" y="8734425"/>
          <a:ext cx="323849" cy="20002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="115" zoomScaleNormal="115" workbookViewId="0">
      <selection activeCell="H11" sqref="H11:I11"/>
    </sheetView>
  </sheetViews>
  <sheetFormatPr defaultRowHeight="13.5" x14ac:dyDescent="0.15"/>
  <cols>
    <col min="1" max="1" width="4.5" style="1" customWidth="1"/>
    <col min="2" max="2" width="13.625" style="1" customWidth="1"/>
    <col min="3" max="3" width="12.625" style="1" customWidth="1"/>
    <col min="4" max="4" width="4" style="1" customWidth="1"/>
    <col min="5" max="5" width="14.375" style="1" customWidth="1"/>
    <col min="6" max="6" width="3.375" style="1" customWidth="1"/>
    <col min="7" max="7" width="12.625" style="1" customWidth="1"/>
    <col min="8" max="8" width="3.375" style="1" customWidth="1"/>
    <col min="9" max="9" width="9.625" style="1" customWidth="1"/>
    <col min="10" max="10" width="3.5" style="1" customWidth="1"/>
    <col min="11" max="11" width="9.25" style="1" customWidth="1"/>
    <col min="12" max="12" width="3.5" style="1" customWidth="1"/>
    <col min="13" max="13" width="6" style="1" customWidth="1"/>
    <col min="14" max="16384" width="9" style="1"/>
  </cols>
  <sheetData>
    <row r="1" spans="1:13" ht="34.5" customHeight="1" x14ac:dyDescent="0.15">
      <c r="A1" s="1" t="s">
        <v>34</v>
      </c>
      <c r="E1" s="211" t="s">
        <v>33</v>
      </c>
      <c r="F1" s="211"/>
      <c r="G1" s="211"/>
      <c r="H1" s="2"/>
      <c r="I1" s="215" t="s">
        <v>129</v>
      </c>
      <c r="J1" s="216"/>
      <c r="K1" s="216"/>
      <c r="L1" s="216"/>
      <c r="M1" s="216"/>
    </row>
    <row r="2" spans="1:13" ht="21.95" customHeight="1" x14ac:dyDescent="0.15">
      <c r="A2" s="223" t="s">
        <v>80</v>
      </c>
      <c r="B2" s="224"/>
      <c r="C2" s="178"/>
      <c r="D2" s="179"/>
      <c r="E2" s="179"/>
      <c r="F2" s="180"/>
      <c r="G2" s="114" t="s">
        <v>98</v>
      </c>
      <c r="H2" s="221" t="s">
        <v>49</v>
      </c>
      <c r="I2" s="63" t="s">
        <v>81</v>
      </c>
      <c r="J2" s="204" t="s">
        <v>53</v>
      </c>
      <c r="K2" s="3" t="s">
        <v>54</v>
      </c>
      <c r="L2" s="225" t="s">
        <v>55</v>
      </c>
      <c r="M2" s="225"/>
    </row>
    <row r="3" spans="1:13" ht="21.95" customHeight="1" x14ac:dyDescent="0.15">
      <c r="A3" s="224"/>
      <c r="B3" s="224"/>
      <c r="C3" s="181"/>
      <c r="D3" s="182"/>
      <c r="E3" s="182"/>
      <c r="F3" s="183"/>
      <c r="G3" s="115" t="s">
        <v>99</v>
      </c>
      <c r="H3" s="221"/>
      <c r="I3" s="64" t="s">
        <v>82</v>
      </c>
      <c r="J3" s="205"/>
      <c r="K3" s="220"/>
      <c r="L3" s="220"/>
      <c r="M3" s="220"/>
    </row>
    <row r="4" spans="1:13" ht="24" customHeight="1" x14ac:dyDescent="0.15">
      <c r="A4" s="190" t="s">
        <v>90</v>
      </c>
      <c r="B4" s="191"/>
      <c r="C4" s="192" t="s">
        <v>91</v>
      </c>
      <c r="D4" s="180"/>
      <c r="E4" s="192" t="s">
        <v>92</v>
      </c>
      <c r="F4" s="193"/>
      <c r="G4" s="179"/>
      <c r="H4" s="179"/>
      <c r="I4" s="180"/>
      <c r="J4" s="205"/>
      <c r="K4" s="222"/>
      <c r="L4" s="222"/>
      <c r="M4" s="222"/>
    </row>
    <row r="5" spans="1:13" ht="20.100000000000001" customHeight="1" thickBot="1" x14ac:dyDescent="0.2">
      <c r="A5" s="212" t="s">
        <v>60</v>
      </c>
      <c r="B5" s="212"/>
      <c r="C5" s="212"/>
      <c r="D5" s="212"/>
      <c r="E5" s="212"/>
      <c r="F5" s="213"/>
      <c r="G5" s="214"/>
      <c r="H5" s="184" t="s">
        <v>144</v>
      </c>
      <c r="I5" s="185"/>
      <c r="J5" s="185"/>
      <c r="K5" s="185"/>
      <c r="L5" s="185"/>
      <c r="M5" s="186"/>
    </row>
    <row r="6" spans="1:13" ht="20.100000000000001" customHeight="1" x14ac:dyDescent="0.15">
      <c r="A6" s="217" t="s">
        <v>46</v>
      </c>
      <c r="B6" s="4" t="s">
        <v>0</v>
      </c>
      <c r="C6" s="5" t="s">
        <v>31</v>
      </c>
      <c r="D6" s="194" t="s">
        <v>17</v>
      </c>
      <c r="E6" s="6" t="s">
        <v>0</v>
      </c>
      <c r="F6" s="7"/>
      <c r="G6" s="8" t="s">
        <v>31</v>
      </c>
      <c r="H6" s="226" t="s">
        <v>0</v>
      </c>
      <c r="I6" s="227"/>
      <c r="J6" s="201" t="s">
        <v>31</v>
      </c>
      <c r="K6" s="202"/>
      <c r="L6" s="203"/>
      <c r="M6" s="217" t="s">
        <v>19</v>
      </c>
    </row>
    <row r="7" spans="1:13" ht="20.100000000000001" customHeight="1" x14ac:dyDescent="0.15">
      <c r="A7" s="218"/>
      <c r="B7" s="85" t="s">
        <v>1</v>
      </c>
      <c r="C7" s="86"/>
      <c r="D7" s="195"/>
      <c r="E7" s="85" t="s">
        <v>7</v>
      </c>
      <c r="F7" s="92"/>
      <c r="G7" s="91"/>
      <c r="H7" s="197" t="s">
        <v>58</v>
      </c>
      <c r="I7" s="198"/>
      <c r="J7" s="228"/>
      <c r="K7" s="229"/>
      <c r="L7" s="230"/>
      <c r="M7" s="218"/>
    </row>
    <row r="8" spans="1:13" ht="20.100000000000001" customHeight="1" x14ac:dyDescent="0.15">
      <c r="A8" s="218"/>
      <c r="B8" s="87" t="s">
        <v>2</v>
      </c>
      <c r="C8" s="88"/>
      <c r="D8" s="195"/>
      <c r="E8" s="87" t="s">
        <v>8</v>
      </c>
      <c r="F8" s="93"/>
      <c r="G8" s="40"/>
      <c r="H8" s="199" t="s">
        <v>59</v>
      </c>
      <c r="I8" s="200"/>
      <c r="J8" s="187"/>
      <c r="K8" s="188"/>
      <c r="L8" s="189"/>
      <c r="M8" s="218"/>
    </row>
    <row r="9" spans="1:13" ht="20.100000000000001" customHeight="1" x14ac:dyDescent="0.15">
      <c r="A9" s="218"/>
      <c r="B9" s="87" t="s">
        <v>3</v>
      </c>
      <c r="C9" s="88"/>
      <c r="D9" s="195"/>
      <c r="E9" s="90" t="s">
        <v>83</v>
      </c>
      <c r="F9" s="93"/>
      <c r="G9" s="40"/>
      <c r="H9" s="199" t="s">
        <v>12</v>
      </c>
      <c r="I9" s="200"/>
      <c r="J9" s="187"/>
      <c r="K9" s="188"/>
      <c r="L9" s="189"/>
      <c r="M9" s="218"/>
    </row>
    <row r="10" spans="1:13" ht="20.100000000000001" customHeight="1" x14ac:dyDescent="0.15">
      <c r="A10" s="218"/>
      <c r="B10" s="87" t="s">
        <v>4</v>
      </c>
      <c r="C10" s="88"/>
      <c r="D10" s="195"/>
      <c r="E10" s="87" t="s">
        <v>9</v>
      </c>
      <c r="F10" s="93"/>
      <c r="G10" s="40"/>
      <c r="H10" s="199" t="s">
        <v>18</v>
      </c>
      <c r="I10" s="200"/>
      <c r="J10" s="187"/>
      <c r="K10" s="188"/>
      <c r="L10" s="189"/>
      <c r="M10" s="218"/>
    </row>
    <row r="11" spans="1:13" ht="20.100000000000001" customHeight="1" x14ac:dyDescent="0.15">
      <c r="A11" s="218"/>
      <c r="B11" s="87" t="s">
        <v>10</v>
      </c>
      <c r="C11" s="88"/>
      <c r="D11" s="195"/>
      <c r="E11" s="87"/>
      <c r="F11" s="93"/>
      <c r="G11" s="40"/>
      <c r="H11" s="199" t="s">
        <v>13</v>
      </c>
      <c r="I11" s="200"/>
      <c r="J11" s="187"/>
      <c r="K11" s="188"/>
      <c r="L11" s="189"/>
      <c r="M11" s="218"/>
    </row>
    <row r="12" spans="1:13" ht="20.100000000000001" customHeight="1" x14ac:dyDescent="0.15">
      <c r="A12" s="218"/>
      <c r="B12" s="87" t="s">
        <v>11</v>
      </c>
      <c r="C12" s="88"/>
      <c r="D12" s="195"/>
      <c r="E12" s="90"/>
      <c r="F12" s="93"/>
      <c r="G12" s="40"/>
      <c r="H12" s="199"/>
      <c r="I12" s="200"/>
      <c r="J12" s="187"/>
      <c r="K12" s="188"/>
      <c r="L12" s="189"/>
      <c r="M12" s="218"/>
    </row>
    <row r="13" spans="1:13" ht="20.100000000000001" customHeight="1" thickBot="1" x14ac:dyDescent="0.2">
      <c r="A13" s="218"/>
      <c r="B13" s="87" t="s">
        <v>5</v>
      </c>
      <c r="C13" s="88"/>
      <c r="D13" s="195"/>
      <c r="E13" s="106" t="s">
        <v>93</v>
      </c>
      <c r="F13" s="103"/>
      <c r="G13" s="104"/>
      <c r="H13" s="199"/>
      <c r="I13" s="200"/>
      <c r="J13" s="187"/>
      <c r="K13" s="188"/>
      <c r="L13" s="189"/>
      <c r="M13" s="218"/>
    </row>
    <row r="14" spans="1:13" ht="20.100000000000001" customHeight="1" thickBot="1" x14ac:dyDescent="0.2">
      <c r="A14" s="218"/>
      <c r="B14" s="87"/>
      <c r="C14" s="88"/>
      <c r="D14" s="196"/>
      <c r="E14" s="105" t="s">
        <v>94</v>
      </c>
      <c r="F14" s="95"/>
      <c r="G14" s="96"/>
      <c r="H14" s="199" t="s">
        <v>14</v>
      </c>
      <c r="I14" s="200"/>
      <c r="J14" s="187"/>
      <c r="K14" s="188"/>
      <c r="L14" s="189"/>
      <c r="M14" s="220" t="s">
        <v>20</v>
      </c>
    </row>
    <row r="15" spans="1:13" ht="20.100000000000001" customHeight="1" x14ac:dyDescent="0.15">
      <c r="A15" s="218"/>
      <c r="B15" s="12"/>
      <c r="C15" s="88"/>
      <c r="D15" s="208" t="s">
        <v>77</v>
      </c>
      <c r="E15" s="111" t="s">
        <v>95</v>
      </c>
      <c r="F15" s="110"/>
      <c r="G15" s="82"/>
      <c r="H15" s="199" t="s">
        <v>15</v>
      </c>
      <c r="I15" s="200"/>
      <c r="J15" s="187"/>
      <c r="K15" s="188"/>
      <c r="L15" s="189"/>
      <c r="M15" s="218"/>
    </row>
    <row r="16" spans="1:13" ht="20.100000000000001" customHeight="1" x14ac:dyDescent="0.15">
      <c r="A16" s="218"/>
      <c r="B16" s="87" t="s">
        <v>6</v>
      </c>
      <c r="C16" s="88"/>
      <c r="D16" s="209"/>
      <c r="E16" s="97" t="s">
        <v>96</v>
      </c>
      <c r="F16" s="113"/>
      <c r="G16" s="62"/>
      <c r="H16" s="199"/>
      <c r="I16" s="188"/>
      <c r="J16" s="188"/>
      <c r="K16" s="188"/>
      <c r="L16" s="189"/>
      <c r="M16" s="218"/>
    </row>
    <row r="17" spans="1:13" ht="20.100000000000001" customHeight="1" thickBot="1" x14ac:dyDescent="0.2">
      <c r="A17" s="218"/>
      <c r="B17" s="89"/>
      <c r="C17" s="88"/>
      <c r="D17" s="209"/>
      <c r="E17" s="102"/>
      <c r="F17" s="109"/>
      <c r="G17" s="45"/>
      <c r="H17" s="206" t="s">
        <v>16</v>
      </c>
      <c r="I17" s="207"/>
      <c r="J17" s="255"/>
      <c r="K17" s="256"/>
      <c r="L17" s="257"/>
      <c r="M17" s="218"/>
    </row>
    <row r="18" spans="1:13" ht="20.100000000000001" customHeight="1" thickBot="1" x14ac:dyDescent="0.2">
      <c r="A18" s="218"/>
      <c r="B18" s="100"/>
      <c r="C18" s="101"/>
      <c r="D18" s="210"/>
      <c r="E18" s="94" t="s">
        <v>97</v>
      </c>
      <c r="F18" s="108"/>
      <c r="G18" s="96"/>
      <c r="H18" s="258" t="s">
        <v>143</v>
      </c>
      <c r="I18" s="259"/>
      <c r="J18" s="259"/>
      <c r="K18" s="259"/>
      <c r="L18" s="260"/>
      <c r="M18" s="218"/>
    </row>
    <row r="19" spans="1:13" ht="20.100000000000001" customHeight="1" thickBot="1" x14ac:dyDescent="0.2">
      <c r="A19" s="219"/>
      <c r="B19" s="98" t="s">
        <v>85</v>
      </c>
      <c r="C19" s="99"/>
      <c r="D19" s="107"/>
      <c r="E19" s="94" t="s">
        <v>84</v>
      </c>
      <c r="F19" s="95"/>
      <c r="G19" s="96"/>
      <c r="H19" s="261"/>
      <c r="I19" s="262"/>
      <c r="J19" s="262"/>
      <c r="K19" s="262"/>
      <c r="L19" s="263"/>
      <c r="M19" s="219"/>
    </row>
    <row r="20" spans="1:13" ht="21" customHeight="1" x14ac:dyDescent="0.15">
      <c r="A20" s="233" t="s">
        <v>27</v>
      </c>
      <c r="B20" s="10" t="s">
        <v>42</v>
      </c>
      <c r="C20" s="11"/>
      <c r="D20" s="234" t="s">
        <v>87</v>
      </c>
      <c r="E20" s="59" t="s">
        <v>30</v>
      </c>
      <c r="F20" s="60" t="s">
        <v>47</v>
      </c>
      <c r="G20" s="264" t="s">
        <v>25</v>
      </c>
      <c r="H20" s="203"/>
      <c r="I20" s="264" t="s">
        <v>29</v>
      </c>
      <c r="J20" s="203"/>
      <c r="K20" s="265" t="s">
        <v>52</v>
      </c>
      <c r="L20" s="266"/>
      <c r="M20" s="119" t="s">
        <v>26</v>
      </c>
    </row>
    <row r="21" spans="1:13" ht="21" customHeight="1" x14ac:dyDescent="0.15">
      <c r="A21" s="218"/>
      <c r="B21" s="12" t="s">
        <v>57</v>
      </c>
      <c r="C21" s="13" t="s">
        <v>24</v>
      </c>
      <c r="D21" s="235"/>
      <c r="E21" s="14"/>
      <c r="F21" s="15"/>
      <c r="G21" s="50"/>
      <c r="H21" s="37" t="s">
        <v>24</v>
      </c>
      <c r="I21" s="318"/>
      <c r="J21" s="39" t="s">
        <v>24</v>
      </c>
      <c r="K21" s="320"/>
      <c r="L21" s="39" t="s">
        <v>24</v>
      </c>
      <c r="M21" s="120" t="s">
        <v>28</v>
      </c>
    </row>
    <row r="22" spans="1:13" ht="21" customHeight="1" x14ac:dyDescent="0.15">
      <c r="A22" s="218"/>
      <c r="B22" s="12" t="s">
        <v>56</v>
      </c>
      <c r="C22" s="13" t="s">
        <v>24</v>
      </c>
      <c r="D22" s="235"/>
      <c r="E22" s="14"/>
      <c r="F22" s="15"/>
      <c r="G22" s="50"/>
      <c r="H22" s="39" t="s">
        <v>24</v>
      </c>
      <c r="I22" s="50"/>
      <c r="J22" s="39" t="s">
        <v>24</v>
      </c>
      <c r="K22" s="117"/>
      <c r="L22" s="39" t="s">
        <v>24</v>
      </c>
      <c r="M22" s="120" t="s">
        <v>28</v>
      </c>
    </row>
    <row r="23" spans="1:13" ht="21" customHeight="1" x14ac:dyDescent="0.15">
      <c r="A23" s="218"/>
      <c r="B23" s="17" t="s">
        <v>21</v>
      </c>
      <c r="C23" s="18" t="s">
        <v>24</v>
      </c>
      <c r="D23" s="235"/>
      <c r="E23" s="14"/>
      <c r="F23" s="15"/>
      <c r="G23" s="50"/>
      <c r="H23" s="39" t="s">
        <v>24</v>
      </c>
      <c r="I23" s="50"/>
      <c r="J23" s="39" t="s">
        <v>24</v>
      </c>
      <c r="K23" s="117"/>
      <c r="L23" s="39" t="s">
        <v>24</v>
      </c>
      <c r="M23" s="120" t="s">
        <v>28</v>
      </c>
    </row>
    <row r="24" spans="1:13" ht="21" customHeight="1" x14ac:dyDescent="0.15">
      <c r="A24" s="218"/>
      <c r="B24" s="19" t="s">
        <v>22</v>
      </c>
      <c r="C24" s="20"/>
      <c r="D24" s="235"/>
      <c r="E24" s="14"/>
      <c r="F24" s="15"/>
      <c r="G24" s="50"/>
      <c r="H24" s="39" t="s">
        <v>24</v>
      </c>
      <c r="I24" s="50"/>
      <c r="J24" s="39" t="s">
        <v>24</v>
      </c>
      <c r="K24" s="117"/>
      <c r="L24" s="39" t="s">
        <v>24</v>
      </c>
      <c r="M24" s="120" t="s">
        <v>28</v>
      </c>
    </row>
    <row r="25" spans="1:13" ht="21" customHeight="1" x14ac:dyDescent="0.15">
      <c r="A25" s="218"/>
      <c r="B25" s="12" t="s">
        <v>57</v>
      </c>
      <c r="C25" s="13" t="s">
        <v>24</v>
      </c>
      <c r="D25" s="235"/>
      <c r="E25" s="14"/>
      <c r="F25" s="15"/>
      <c r="G25" s="50"/>
      <c r="H25" s="39" t="s">
        <v>24</v>
      </c>
      <c r="I25" s="50"/>
      <c r="J25" s="39" t="s">
        <v>24</v>
      </c>
      <c r="K25" s="117"/>
      <c r="L25" s="39" t="s">
        <v>24</v>
      </c>
      <c r="M25" s="120" t="s">
        <v>28</v>
      </c>
    </row>
    <row r="26" spans="1:13" ht="21" customHeight="1" thickBot="1" x14ac:dyDescent="0.2">
      <c r="A26" s="218"/>
      <c r="B26" s="12" t="s">
        <v>56</v>
      </c>
      <c r="C26" s="13" t="s">
        <v>24</v>
      </c>
      <c r="D26" s="236"/>
      <c r="E26" s="69"/>
      <c r="F26" s="70"/>
      <c r="G26" s="71"/>
      <c r="H26" s="319" t="s">
        <v>24</v>
      </c>
      <c r="I26" s="71"/>
      <c r="J26" s="39" t="s">
        <v>24</v>
      </c>
      <c r="K26" s="33"/>
      <c r="L26" s="39" t="s">
        <v>24</v>
      </c>
      <c r="M26" s="121" t="s">
        <v>28</v>
      </c>
    </row>
    <row r="27" spans="1:13" ht="21" customHeight="1" thickBot="1" x14ac:dyDescent="0.2">
      <c r="A27" s="218"/>
      <c r="B27" s="21" t="s">
        <v>21</v>
      </c>
      <c r="C27" s="22" t="s">
        <v>24</v>
      </c>
      <c r="D27" s="237" t="s">
        <v>78</v>
      </c>
      <c r="E27" s="238"/>
      <c r="F27" s="239"/>
      <c r="G27" s="321" t="s">
        <v>24</v>
      </c>
      <c r="H27" s="322"/>
      <c r="I27" s="321" t="s">
        <v>24</v>
      </c>
      <c r="J27" s="322"/>
      <c r="K27" s="321" t="s">
        <v>24</v>
      </c>
      <c r="L27" s="322"/>
      <c r="M27" s="122"/>
    </row>
    <row r="28" spans="1:13" ht="21" customHeight="1" x14ac:dyDescent="0.15">
      <c r="A28" s="218"/>
      <c r="B28" s="9" t="s">
        <v>32</v>
      </c>
      <c r="C28" s="32" t="s">
        <v>24</v>
      </c>
      <c r="D28" s="74" t="s">
        <v>50</v>
      </c>
      <c r="E28" s="75"/>
      <c r="F28" s="75"/>
      <c r="G28" s="76"/>
      <c r="H28" s="77" t="s">
        <v>79</v>
      </c>
      <c r="I28" s="77"/>
      <c r="J28" s="77"/>
      <c r="K28" s="77"/>
      <c r="L28" s="77"/>
      <c r="M28" s="123"/>
    </row>
    <row r="29" spans="1:13" ht="21" customHeight="1" x14ac:dyDescent="0.15">
      <c r="A29" s="218"/>
      <c r="B29" s="23" t="s">
        <v>23</v>
      </c>
      <c r="C29" s="24"/>
      <c r="D29" s="46" t="s">
        <v>61</v>
      </c>
      <c r="E29" s="47"/>
      <c r="F29" s="47"/>
      <c r="G29" s="68" t="s">
        <v>51</v>
      </c>
      <c r="H29" s="47" t="s">
        <v>61</v>
      </c>
      <c r="I29" s="47"/>
      <c r="J29" s="47"/>
      <c r="K29" s="48"/>
      <c r="L29" s="47"/>
      <c r="M29" s="124" t="s">
        <v>48</v>
      </c>
    </row>
    <row r="30" spans="1:13" ht="21" customHeight="1" thickBot="1" x14ac:dyDescent="0.2">
      <c r="A30" s="219"/>
      <c r="B30" s="25"/>
      <c r="C30" s="65"/>
      <c r="D30" s="117"/>
      <c r="E30" s="116"/>
      <c r="F30" s="116"/>
      <c r="G30" s="40"/>
      <c r="H30" s="28"/>
      <c r="I30" s="28"/>
      <c r="J30" s="28"/>
      <c r="K30" s="28"/>
      <c r="L30" s="28"/>
      <c r="M30" s="15"/>
    </row>
    <row r="31" spans="1:13" ht="18.95" customHeight="1" x14ac:dyDescent="0.15">
      <c r="A31" s="194" t="s">
        <v>45</v>
      </c>
      <c r="B31" s="26" t="s">
        <v>35</v>
      </c>
      <c r="C31" s="66"/>
      <c r="D31" s="117"/>
      <c r="E31" s="116"/>
      <c r="F31" s="116"/>
      <c r="G31" s="40"/>
      <c r="H31" s="28"/>
      <c r="I31" s="116"/>
      <c r="J31" s="116"/>
      <c r="K31" s="116"/>
      <c r="L31" s="116"/>
      <c r="M31" s="112"/>
    </row>
    <row r="32" spans="1:13" ht="18.95" customHeight="1" thickBot="1" x14ac:dyDescent="0.2">
      <c r="A32" s="231"/>
      <c r="B32" s="27" t="s">
        <v>36</v>
      </c>
      <c r="C32" s="67"/>
      <c r="D32" s="33"/>
      <c r="E32" s="34"/>
      <c r="F32" s="34"/>
      <c r="G32" s="45"/>
      <c r="H32" s="35"/>
      <c r="I32" s="35"/>
      <c r="J32" s="35"/>
      <c r="K32" s="35"/>
      <c r="L32" s="35"/>
      <c r="M32" s="70"/>
    </row>
    <row r="33" spans="1:16" ht="18.95" customHeight="1" x14ac:dyDescent="0.15">
      <c r="A33" s="231"/>
      <c r="B33" s="29" t="s">
        <v>37</v>
      </c>
      <c r="C33" s="80"/>
      <c r="D33" s="240" t="s">
        <v>89</v>
      </c>
      <c r="E33" s="241"/>
      <c r="F33" s="242"/>
      <c r="G33" s="83"/>
      <c r="H33" s="83"/>
      <c r="I33" s="83"/>
      <c r="J33" s="83"/>
      <c r="K33" s="83"/>
      <c r="L33" s="83"/>
      <c r="M33" s="125"/>
      <c r="P33"/>
    </row>
    <row r="34" spans="1:16" ht="18.95" customHeight="1" x14ac:dyDescent="0.15">
      <c r="A34" s="231"/>
      <c r="B34" s="30"/>
      <c r="C34" s="81"/>
      <c r="D34" s="243"/>
      <c r="E34" s="244"/>
      <c r="F34" s="245"/>
      <c r="G34" s="28"/>
      <c r="H34" s="28"/>
      <c r="I34" s="28"/>
      <c r="J34" s="28"/>
      <c r="K34" s="28"/>
      <c r="L34" s="28"/>
      <c r="M34" s="15"/>
    </row>
    <row r="35" spans="1:16" ht="18.95" customHeight="1" x14ac:dyDescent="0.15">
      <c r="A35" s="231"/>
      <c r="B35" s="27" t="s">
        <v>38</v>
      </c>
      <c r="C35" s="31"/>
      <c r="D35" s="243"/>
      <c r="E35" s="244"/>
      <c r="F35" s="245"/>
      <c r="G35" s="28"/>
      <c r="H35" s="28"/>
      <c r="I35" s="28"/>
      <c r="J35" s="28"/>
      <c r="K35" s="28"/>
      <c r="L35" s="28"/>
      <c r="M35" s="15"/>
    </row>
    <row r="36" spans="1:16" ht="18.95" customHeight="1" thickBot="1" x14ac:dyDescent="0.2">
      <c r="A36" s="231"/>
      <c r="B36" s="27" t="s">
        <v>39</v>
      </c>
      <c r="C36" s="32" t="s">
        <v>24</v>
      </c>
      <c r="D36" s="246"/>
      <c r="E36" s="247"/>
      <c r="F36" s="248"/>
      <c r="G36" s="35"/>
      <c r="H36" s="35"/>
      <c r="I36" s="35"/>
      <c r="J36" s="35"/>
      <c r="K36" s="35"/>
      <c r="L36" s="35"/>
      <c r="M36" s="70"/>
    </row>
    <row r="37" spans="1:16" ht="18.95" customHeight="1" x14ac:dyDescent="0.15">
      <c r="A37" s="231"/>
      <c r="B37" s="36" t="s">
        <v>43</v>
      </c>
      <c r="C37" s="37" t="s">
        <v>24</v>
      </c>
      <c r="D37" s="46"/>
      <c r="E37" s="84" t="s">
        <v>88</v>
      </c>
      <c r="F37" s="47"/>
      <c r="G37" s="47"/>
      <c r="H37" s="47"/>
      <c r="I37" s="47"/>
      <c r="J37" s="47"/>
      <c r="K37" s="47"/>
      <c r="L37" s="47"/>
      <c r="M37" s="126"/>
    </row>
    <row r="38" spans="1:16" ht="18.95" customHeight="1" x14ac:dyDescent="0.15">
      <c r="A38" s="231"/>
      <c r="B38" s="38" t="s">
        <v>40</v>
      </c>
      <c r="C38" s="39" t="s">
        <v>24</v>
      </c>
      <c r="D38" s="249"/>
      <c r="E38" s="250"/>
      <c r="F38" s="250"/>
      <c r="G38" s="250"/>
      <c r="H38" s="250"/>
      <c r="I38" s="250"/>
      <c r="J38" s="250"/>
      <c r="K38" s="250"/>
      <c r="L38" s="250"/>
      <c r="M38" s="251"/>
    </row>
    <row r="39" spans="1:16" ht="18.95" customHeight="1" x14ac:dyDescent="0.15">
      <c r="A39" s="231"/>
      <c r="B39" s="41" t="s">
        <v>41</v>
      </c>
      <c r="C39" s="42" t="s">
        <v>24</v>
      </c>
      <c r="D39" s="249"/>
      <c r="E39" s="250"/>
      <c r="F39" s="250"/>
      <c r="G39" s="250"/>
      <c r="H39" s="250"/>
      <c r="I39" s="250"/>
      <c r="J39" s="250"/>
      <c r="K39" s="250"/>
      <c r="L39" s="250"/>
      <c r="M39" s="251"/>
    </row>
    <row r="40" spans="1:16" ht="18.95" customHeight="1" x14ac:dyDescent="0.15">
      <c r="A40" s="231"/>
      <c r="B40" s="43" t="s">
        <v>44</v>
      </c>
      <c r="C40" s="37" t="s">
        <v>24</v>
      </c>
      <c r="D40" s="249"/>
      <c r="E40" s="250"/>
      <c r="F40" s="250"/>
      <c r="G40" s="250"/>
      <c r="H40" s="250"/>
      <c r="I40" s="250"/>
      <c r="J40" s="250"/>
      <c r="K40" s="250"/>
      <c r="L40" s="250"/>
      <c r="M40" s="251"/>
    </row>
    <row r="41" spans="1:16" ht="18.95" customHeight="1" x14ac:dyDescent="0.15">
      <c r="A41" s="231"/>
      <c r="B41" s="38" t="s">
        <v>6</v>
      </c>
      <c r="C41" s="39" t="s">
        <v>24</v>
      </c>
      <c r="D41" s="249"/>
      <c r="E41" s="250"/>
      <c r="F41" s="250"/>
      <c r="G41" s="250"/>
      <c r="H41" s="250"/>
      <c r="I41" s="250"/>
      <c r="J41" s="250"/>
      <c r="K41" s="250"/>
      <c r="L41" s="250"/>
      <c r="M41" s="251"/>
    </row>
    <row r="42" spans="1:16" ht="21" customHeight="1" x14ac:dyDescent="0.15">
      <c r="A42" s="232"/>
      <c r="B42" s="127" t="s">
        <v>41</v>
      </c>
      <c r="C42" s="128" t="s">
        <v>24</v>
      </c>
      <c r="D42" s="252"/>
      <c r="E42" s="253"/>
      <c r="F42" s="253"/>
      <c r="G42" s="253"/>
      <c r="H42" s="253"/>
      <c r="I42" s="253"/>
      <c r="J42" s="253"/>
      <c r="K42" s="253"/>
      <c r="L42" s="253"/>
      <c r="M42" s="254"/>
    </row>
    <row r="43" spans="1:16" x14ac:dyDescent="0.15">
      <c r="L43" s="118"/>
      <c r="M43" s="118"/>
    </row>
  </sheetData>
  <mergeCells count="61">
    <mergeCell ref="J17:L17"/>
    <mergeCell ref="J15:L15"/>
    <mergeCell ref="H18:L19"/>
    <mergeCell ref="K27:L27"/>
    <mergeCell ref="G20:H20"/>
    <mergeCell ref="I27:J27"/>
    <mergeCell ref="I20:J20"/>
    <mergeCell ref="K20:L20"/>
    <mergeCell ref="J16:L16"/>
    <mergeCell ref="A31:A42"/>
    <mergeCell ref="A20:A30"/>
    <mergeCell ref="D20:D26"/>
    <mergeCell ref="D27:F27"/>
    <mergeCell ref="G27:H27"/>
    <mergeCell ref="D33:F36"/>
    <mergeCell ref="D38:M38"/>
    <mergeCell ref="D39:M39"/>
    <mergeCell ref="D40:M40"/>
    <mergeCell ref="D41:M41"/>
    <mergeCell ref="D42:M42"/>
    <mergeCell ref="D15:D18"/>
    <mergeCell ref="E1:G1"/>
    <mergeCell ref="A5:G5"/>
    <mergeCell ref="I1:M1"/>
    <mergeCell ref="A6:A19"/>
    <mergeCell ref="M6:M13"/>
    <mergeCell ref="M14:M19"/>
    <mergeCell ref="H2:H3"/>
    <mergeCell ref="K3:K4"/>
    <mergeCell ref="L3:M4"/>
    <mergeCell ref="A2:B3"/>
    <mergeCell ref="L2:M2"/>
    <mergeCell ref="H6:I6"/>
    <mergeCell ref="J7:L7"/>
    <mergeCell ref="J14:L14"/>
    <mergeCell ref="J13:L13"/>
    <mergeCell ref="H13:I13"/>
    <mergeCell ref="H14:I14"/>
    <mergeCell ref="H15:I15"/>
    <mergeCell ref="H17:I17"/>
    <mergeCell ref="H9:I9"/>
    <mergeCell ref="H10:I10"/>
    <mergeCell ref="H11:I11"/>
    <mergeCell ref="H12:I12"/>
    <mergeCell ref="H16:I16"/>
    <mergeCell ref="C2:F3"/>
    <mergeCell ref="H5:M5"/>
    <mergeCell ref="J8:L8"/>
    <mergeCell ref="G4:I4"/>
    <mergeCell ref="A4:B4"/>
    <mergeCell ref="C4:D4"/>
    <mergeCell ref="E4:F4"/>
    <mergeCell ref="D6:D14"/>
    <mergeCell ref="H7:I7"/>
    <mergeCell ref="H8:I8"/>
    <mergeCell ref="J12:L12"/>
    <mergeCell ref="J10:L10"/>
    <mergeCell ref="J11:L11"/>
    <mergeCell ref="J6:L6"/>
    <mergeCell ref="J2:J4"/>
    <mergeCell ref="J9:L9"/>
  </mergeCells>
  <phoneticPr fontId="1"/>
  <pageMargins left="0.31496062992125984" right="0.15748031496062992" top="0.47244094488188981" bottom="0.35433070866141736" header="0.35433070866141736" footer="0.23622047244094491"/>
  <pageSetup paperSize="9" scale="99" orientation="portrait" r:id="rId1"/>
  <headerFooter alignWithMargins="0">
    <oddFooter>&amp;R2019.6.19.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2316-A9D6-40D8-AD59-1EDA70A495EB}">
  <dimension ref="A1:P43"/>
  <sheetViews>
    <sheetView zoomScaleNormal="100" workbookViewId="0">
      <selection activeCell="O5" sqref="O5"/>
    </sheetView>
  </sheetViews>
  <sheetFormatPr defaultRowHeight="13.5" x14ac:dyDescent="0.15"/>
  <cols>
    <col min="1" max="1" width="4.5" style="1" customWidth="1"/>
    <col min="2" max="2" width="13.625" style="1" customWidth="1"/>
    <col min="3" max="3" width="12.625" style="1" customWidth="1"/>
    <col min="4" max="4" width="4" style="1" customWidth="1"/>
    <col min="5" max="5" width="14.375" style="1" customWidth="1"/>
    <col min="6" max="6" width="3.375" style="1" customWidth="1"/>
    <col min="7" max="7" width="12.625" style="1" customWidth="1"/>
    <col min="8" max="8" width="3.375" style="1" customWidth="1"/>
    <col min="9" max="9" width="9.625" style="1" customWidth="1"/>
    <col min="10" max="10" width="3.5" style="1" customWidth="1"/>
    <col min="11" max="11" width="9.25" style="1" customWidth="1"/>
    <col min="12" max="12" width="3.5" style="1" customWidth="1"/>
    <col min="13" max="13" width="6" style="1" customWidth="1"/>
    <col min="14" max="16384" width="9" style="1"/>
  </cols>
  <sheetData>
    <row r="1" spans="1:13" ht="35.25" customHeight="1" x14ac:dyDescent="0.15">
      <c r="A1" s="1" t="s">
        <v>34</v>
      </c>
      <c r="E1" s="211" t="s">
        <v>33</v>
      </c>
      <c r="F1" s="211"/>
      <c r="G1" s="211"/>
      <c r="H1" s="2"/>
      <c r="I1" s="267" t="s">
        <v>132</v>
      </c>
      <c r="J1" s="267"/>
      <c r="K1" s="267"/>
      <c r="L1" s="267"/>
      <c r="M1" s="267"/>
    </row>
    <row r="2" spans="1:13" ht="21.95" customHeight="1" x14ac:dyDescent="0.15">
      <c r="A2" s="223" t="s">
        <v>80</v>
      </c>
      <c r="B2" s="224"/>
      <c r="C2" s="268" t="s">
        <v>100</v>
      </c>
      <c r="D2" s="269"/>
      <c r="E2" s="269"/>
      <c r="F2" s="270"/>
      <c r="G2" s="114" t="s">
        <v>98</v>
      </c>
      <c r="H2" s="221" t="s">
        <v>49</v>
      </c>
      <c r="I2" s="158" t="s">
        <v>81</v>
      </c>
      <c r="J2" s="205" t="s">
        <v>53</v>
      </c>
      <c r="K2" s="159" t="s">
        <v>54</v>
      </c>
      <c r="L2" s="275" t="s">
        <v>55</v>
      </c>
      <c r="M2" s="275"/>
    </row>
    <row r="3" spans="1:13" ht="21.95" customHeight="1" x14ac:dyDescent="0.15">
      <c r="A3" s="224"/>
      <c r="B3" s="224"/>
      <c r="C3" s="271"/>
      <c r="D3" s="272"/>
      <c r="E3" s="272"/>
      <c r="F3" s="273"/>
      <c r="G3" s="115" t="s">
        <v>99</v>
      </c>
      <c r="H3" s="221"/>
      <c r="I3" s="64" t="s">
        <v>82</v>
      </c>
      <c r="J3" s="205"/>
      <c r="K3" s="276" t="s">
        <v>142</v>
      </c>
      <c r="L3" s="276" t="s">
        <v>142</v>
      </c>
      <c r="M3" s="220"/>
    </row>
    <row r="4" spans="1:13" ht="24" customHeight="1" thickBot="1" x14ac:dyDescent="0.2">
      <c r="A4" s="278" t="s">
        <v>90</v>
      </c>
      <c r="B4" s="279"/>
      <c r="C4" s="280" t="s">
        <v>104</v>
      </c>
      <c r="D4" s="281"/>
      <c r="E4" s="282" t="s">
        <v>92</v>
      </c>
      <c r="F4" s="283"/>
      <c r="G4" s="284" t="s">
        <v>105</v>
      </c>
      <c r="H4" s="284"/>
      <c r="I4" s="285"/>
      <c r="J4" s="274"/>
      <c r="K4" s="277"/>
      <c r="L4" s="277"/>
      <c r="M4" s="277"/>
    </row>
    <row r="5" spans="1:13" ht="20.100000000000001" customHeight="1" thickBot="1" x14ac:dyDescent="0.2">
      <c r="A5" s="286" t="s">
        <v>130</v>
      </c>
      <c r="B5" s="287"/>
      <c r="C5" s="287"/>
      <c r="D5" s="287"/>
      <c r="E5" s="287"/>
      <c r="F5" s="288"/>
      <c r="G5" s="289"/>
      <c r="H5" s="290" t="s">
        <v>131</v>
      </c>
      <c r="I5" s="291"/>
      <c r="J5" s="291"/>
      <c r="K5" s="291"/>
      <c r="L5" s="291"/>
      <c r="M5" s="292"/>
    </row>
    <row r="6" spans="1:13" ht="20.100000000000001" customHeight="1" x14ac:dyDescent="0.15">
      <c r="A6" s="308" t="s">
        <v>46</v>
      </c>
      <c r="B6" s="4" t="s">
        <v>0</v>
      </c>
      <c r="C6" s="5" t="s">
        <v>31</v>
      </c>
      <c r="D6" s="194" t="s">
        <v>17</v>
      </c>
      <c r="E6" s="6" t="s">
        <v>0</v>
      </c>
      <c r="F6" s="7"/>
      <c r="G6" s="8" t="s">
        <v>31</v>
      </c>
      <c r="H6" s="226" t="s">
        <v>0</v>
      </c>
      <c r="I6" s="227"/>
      <c r="J6" s="201" t="s">
        <v>31</v>
      </c>
      <c r="K6" s="202"/>
      <c r="L6" s="203"/>
      <c r="M6" s="299" t="s">
        <v>19</v>
      </c>
    </row>
    <row r="7" spans="1:13" ht="20.100000000000001" customHeight="1" x14ac:dyDescent="0.15">
      <c r="A7" s="309"/>
      <c r="B7" s="85" t="s">
        <v>1</v>
      </c>
      <c r="C7" s="129">
        <v>7760</v>
      </c>
      <c r="D7" s="195"/>
      <c r="E7" s="85" t="s">
        <v>7</v>
      </c>
      <c r="F7" s="92"/>
      <c r="G7" s="133">
        <v>0</v>
      </c>
      <c r="H7" s="197" t="s">
        <v>58</v>
      </c>
      <c r="I7" s="198"/>
      <c r="J7" s="293">
        <v>62145</v>
      </c>
      <c r="K7" s="294"/>
      <c r="L7" s="295"/>
      <c r="M7" s="300"/>
    </row>
    <row r="8" spans="1:13" ht="20.100000000000001" customHeight="1" x14ac:dyDescent="0.15">
      <c r="A8" s="309"/>
      <c r="B8" s="87" t="s">
        <v>2</v>
      </c>
      <c r="C8" s="130">
        <v>0</v>
      </c>
      <c r="D8" s="195"/>
      <c r="E8" s="87" t="s">
        <v>8</v>
      </c>
      <c r="F8" s="93"/>
      <c r="G8" s="134">
        <v>6421</v>
      </c>
      <c r="H8" s="199" t="s">
        <v>59</v>
      </c>
      <c r="I8" s="200"/>
      <c r="J8" s="296">
        <v>23452</v>
      </c>
      <c r="K8" s="297"/>
      <c r="L8" s="298"/>
      <c r="M8" s="300"/>
    </row>
    <row r="9" spans="1:13" ht="20.100000000000001" customHeight="1" x14ac:dyDescent="0.15">
      <c r="A9" s="309"/>
      <c r="B9" s="87" t="s">
        <v>3</v>
      </c>
      <c r="C9" s="130">
        <v>8500</v>
      </c>
      <c r="D9" s="195"/>
      <c r="E9" s="90" t="s">
        <v>83</v>
      </c>
      <c r="F9" s="93"/>
      <c r="G9" s="134">
        <v>674</v>
      </c>
      <c r="H9" s="199" t="s">
        <v>12</v>
      </c>
      <c r="I9" s="200"/>
      <c r="J9" s="296">
        <v>4501</v>
      </c>
      <c r="K9" s="297"/>
      <c r="L9" s="298"/>
      <c r="M9" s="300"/>
    </row>
    <row r="10" spans="1:13" ht="20.100000000000001" customHeight="1" x14ac:dyDescent="0.15">
      <c r="A10" s="309"/>
      <c r="B10" s="87" t="s">
        <v>4</v>
      </c>
      <c r="C10" s="130">
        <v>1809</v>
      </c>
      <c r="D10" s="195"/>
      <c r="E10" s="87" t="s">
        <v>9</v>
      </c>
      <c r="F10" s="93"/>
      <c r="G10" s="134">
        <v>6249</v>
      </c>
      <c r="H10" s="199" t="s">
        <v>18</v>
      </c>
      <c r="I10" s="200"/>
      <c r="J10" s="296">
        <v>2850</v>
      </c>
      <c r="K10" s="297"/>
      <c r="L10" s="298"/>
      <c r="M10" s="300"/>
    </row>
    <row r="11" spans="1:13" ht="20.100000000000001" customHeight="1" x14ac:dyDescent="0.15">
      <c r="A11" s="309"/>
      <c r="B11" s="87" t="s">
        <v>10</v>
      </c>
      <c r="C11" s="130">
        <v>2453</v>
      </c>
      <c r="D11" s="195"/>
      <c r="E11" s="87"/>
      <c r="F11" s="93"/>
      <c r="G11" s="134"/>
      <c r="H11" s="199" t="s">
        <v>13</v>
      </c>
      <c r="I11" s="200"/>
      <c r="J11" s="296">
        <v>3954</v>
      </c>
      <c r="K11" s="297"/>
      <c r="L11" s="298"/>
      <c r="M11" s="300"/>
    </row>
    <row r="12" spans="1:13" ht="20.100000000000001" customHeight="1" x14ac:dyDescent="0.15">
      <c r="A12" s="309"/>
      <c r="B12" s="87" t="s">
        <v>11</v>
      </c>
      <c r="C12" s="130">
        <v>7777</v>
      </c>
      <c r="D12" s="195"/>
      <c r="E12" s="90"/>
      <c r="F12" s="93"/>
      <c r="G12" s="134"/>
      <c r="H12" s="199"/>
      <c r="I12" s="200"/>
      <c r="J12" s="296"/>
      <c r="K12" s="297"/>
      <c r="L12" s="298"/>
      <c r="M12" s="300"/>
    </row>
    <row r="13" spans="1:13" ht="20.100000000000001" customHeight="1" thickBot="1" x14ac:dyDescent="0.2">
      <c r="A13" s="309"/>
      <c r="B13" s="87" t="s">
        <v>5</v>
      </c>
      <c r="C13" s="130">
        <v>350</v>
      </c>
      <c r="D13" s="195"/>
      <c r="E13" s="106" t="s">
        <v>93</v>
      </c>
      <c r="F13" s="103"/>
      <c r="G13" s="135">
        <v>6751</v>
      </c>
      <c r="H13" s="199"/>
      <c r="I13" s="200"/>
      <c r="J13" s="296"/>
      <c r="K13" s="297"/>
      <c r="L13" s="298"/>
      <c r="M13" s="300"/>
    </row>
    <row r="14" spans="1:13" ht="20.100000000000001" customHeight="1" thickBot="1" x14ac:dyDescent="0.2">
      <c r="A14" s="309"/>
      <c r="B14" s="87"/>
      <c r="C14" s="130"/>
      <c r="D14" s="196"/>
      <c r="E14" s="105" t="s">
        <v>94</v>
      </c>
      <c r="F14" s="95"/>
      <c r="G14" s="136">
        <f>SUM(G7:G13)</f>
        <v>20095</v>
      </c>
      <c r="H14" s="199" t="s">
        <v>14</v>
      </c>
      <c r="I14" s="200"/>
      <c r="J14" s="296">
        <v>2245</v>
      </c>
      <c r="K14" s="297"/>
      <c r="L14" s="298"/>
      <c r="M14" s="303" t="s">
        <v>20</v>
      </c>
    </row>
    <row r="15" spans="1:13" ht="20.100000000000001" customHeight="1" x14ac:dyDescent="0.15">
      <c r="A15" s="309"/>
      <c r="B15" s="12"/>
      <c r="C15" s="130"/>
      <c r="D15" s="208" t="s">
        <v>77</v>
      </c>
      <c r="E15" s="111" t="s">
        <v>95</v>
      </c>
      <c r="F15" s="110"/>
      <c r="G15" s="137">
        <v>5000</v>
      </c>
      <c r="H15" s="199" t="s">
        <v>15</v>
      </c>
      <c r="I15" s="200"/>
      <c r="J15" s="296">
        <v>158</v>
      </c>
      <c r="K15" s="297"/>
      <c r="L15" s="298"/>
      <c r="M15" s="300"/>
    </row>
    <row r="16" spans="1:13" ht="20.100000000000001" customHeight="1" x14ac:dyDescent="0.15">
      <c r="A16" s="309"/>
      <c r="B16" s="87" t="s">
        <v>6</v>
      </c>
      <c r="C16" s="130">
        <v>2650</v>
      </c>
      <c r="D16" s="209"/>
      <c r="E16" s="97" t="s">
        <v>96</v>
      </c>
      <c r="F16" s="113"/>
      <c r="G16" s="138">
        <v>6134</v>
      </c>
      <c r="H16" s="199"/>
      <c r="I16" s="188"/>
      <c r="J16" s="297"/>
      <c r="K16" s="297"/>
      <c r="L16" s="298"/>
      <c r="M16" s="300"/>
    </row>
    <row r="17" spans="1:13" ht="20.100000000000001" customHeight="1" thickBot="1" x14ac:dyDescent="0.2">
      <c r="A17" s="309"/>
      <c r="B17" s="89"/>
      <c r="C17" s="130"/>
      <c r="D17" s="209"/>
      <c r="E17" s="102"/>
      <c r="F17" s="109"/>
      <c r="G17" s="139"/>
      <c r="H17" s="206" t="s">
        <v>16</v>
      </c>
      <c r="I17" s="207"/>
      <c r="J17" s="305">
        <v>0</v>
      </c>
      <c r="K17" s="306"/>
      <c r="L17" s="307"/>
      <c r="M17" s="300"/>
    </row>
    <row r="18" spans="1:13" ht="20.100000000000001" customHeight="1" thickBot="1" x14ac:dyDescent="0.2">
      <c r="A18" s="309"/>
      <c r="B18" s="100"/>
      <c r="C18" s="131"/>
      <c r="D18" s="210"/>
      <c r="E18" s="94" t="s">
        <v>97</v>
      </c>
      <c r="F18" s="108"/>
      <c r="G18" s="140">
        <f>SUM(G15:G17)</f>
        <v>11134</v>
      </c>
      <c r="H18" s="258" t="s">
        <v>86</v>
      </c>
      <c r="I18" s="259"/>
      <c r="J18" s="259"/>
      <c r="K18" s="259"/>
      <c r="L18" s="260"/>
      <c r="M18" s="300"/>
    </row>
    <row r="19" spans="1:13" ht="20.100000000000001" customHeight="1" thickBot="1" x14ac:dyDescent="0.2">
      <c r="A19" s="310"/>
      <c r="B19" s="98" t="s">
        <v>85</v>
      </c>
      <c r="C19" s="132">
        <f>SUM(C7:C18)</f>
        <v>31299</v>
      </c>
      <c r="D19" s="107"/>
      <c r="E19" s="94" t="s">
        <v>84</v>
      </c>
      <c r="F19" s="95"/>
      <c r="G19" s="136">
        <f>G14+G18</f>
        <v>31229</v>
      </c>
      <c r="H19" s="261"/>
      <c r="I19" s="262"/>
      <c r="J19" s="262"/>
      <c r="K19" s="262"/>
      <c r="L19" s="263"/>
      <c r="M19" s="304"/>
    </row>
    <row r="20" spans="1:13" ht="21" customHeight="1" x14ac:dyDescent="0.15">
      <c r="A20" s="317" t="s">
        <v>27</v>
      </c>
      <c r="B20" s="10" t="s">
        <v>42</v>
      </c>
      <c r="C20" s="152"/>
      <c r="D20" s="234" t="s">
        <v>87</v>
      </c>
      <c r="E20" s="59" t="s">
        <v>30</v>
      </c>
      <c r="F20" s="60" t="s">
        <v>47</v>
      </c>
      <c r="G20" s="264" t="s">
        <v>25</v>
      </c>
      <c r="H20" s="203"/>
      <c r="I20" s="264" t="s">
        <v>29</v>
      </c>
      <c r="J20" s="203"/>
      <c r="K20" s="265" t="s">
        <v>52</v>
      </c>
      <c r="L20" s="266"/>
      <c r="M20" s="61" t="s">
        <v>26</v>
      </c>
    </row>
    <row r="21" spans="1:13" ht="21" customHeight="1" x14ac:dyDescent="0.15">
      <c r="A21" s="309"/>
      <c r="B21" s="155" t="s">
        <v>117</v>
      </c>
      <c r="C21" s="153" t="s">
        <v>114</v>
      </c>
      <c r="D21" s="235"/>
      <c r="E21" s="51" t="s">
        <v>76</v>
      </c>
      <c r="F21" s="15"/>
      <c r="G21" s="301">
        <v>5000</v>
      </c>
      <c r="H21" s="302"/>
      <c r="I21" s="301">
        <v>2350</v>
      </c>
      <c r="J21" s="302"/>
      <c r="K21" s="301">
        <v>30</v>
      </c>
      <c r="L21" s="302"/>
      <c r="M21" s="16" t="s">
        <v>28</v>
      </c>
    </row>
    <row r="22" spans="1:13" ht="21" customHeight="1" x14ac:dyDescent="0.15">
      <c r="A22" s="309"/>
      <c r="B22" s="155" t="s">
        <v>118</v>
      </c>
      <c r="C22" s="148" t="s">
        <v>119</v>
      </c>
      <c r="D22" s="235"/>
      <c r="E22" s="156" t="s">
        <v>75</v>
      </c>
      <c r="F22" s="112"/>
      <c r="G22" s="301">
        <v>4000</v>
      </c>
      <c r="H22" s="302"/>
      <c r="I22" s="301">
        <v>1050</v>
      </c>
      <c r="J22" s="302"/>
      <c r="K22" s="301">
        <v>15</v>
      </c>
      <c r="L22" s="302"/>
      <c r="M22" s="16" t="s">
        <v>28</v>
      </c>
    </row>
    <row r="23" spans="1:13" ht="21" customHeight="1" x14ac:dyDescent="0.15">
      <c r="A23" s="309"/>
      <c r="B23" s="17" t="s">
        <v>21</v>
      </c>
      <c r="C23" s="149" t="s">
        <v>120</v>
      </c>
      <c r="D23" s="235"/>
      <c r="E23" s="156" t="s">
        <v>74</v>
      </c>
      <c r="F23" s="15"/>
      <c r="G23" s="301">
        <v>2500</v>
      </c>
      <c r="H23" s="302"/>
      <c r="I23" s="301">
        <v>2300</v>
      </c>
      <c r="J23" s="302"/>
      <c r="K23" s="301">
        <v>100</v>
      </c>
      <c r="L23" s="302"/>
      <c r="M23" s="16" t="s">
        <v>28</v>
      </c>
    </row>
    <row r="24" spans="1:13" ht="21" customHeight="1" x14ac:dyDescent="0.15">
      <c r="A24" s="309"/>
      <c r="B24" s="19" t="s">
        <v>22</v>
      </c>
      <c r="C24" s="151"/>
      <c r="D24" s="235"/>
      <c r="E24" s="52" t="s">
        <v>73</v>
      </c>
      <c r="F24" s="15"/>
      <c r="G24" s="301">
        <v>2000</v>
      </c>
      <c r="H24" s="302"/>
      <c r="I24" s="301">
        <v>549</v>
      </c>
      <c r="J24" s="302"/>
      <c r="K24" s="301">
        <v>42</v>
      </c>
      <c r="L24" s="302"/>
      <c r="M24" s="16" t="s">
        <v>28</v>
      </c>
    </row>
    <row r="25" spans="1:13" ht="21" customHeight="1" x14ac:dyDescent="0.15">
      <c r="A25" s="309"/>
      <c r="B25" s="155" t="s">
        <v>122</v>
      </c>
      <c r="C25" s="150" t="s">
        <v>121</v>
      </c>
      <c r="D25" s="235"/>
      <c r="E25" s="14"/>
      <c r="F25" s="15"/>
      <c r="G25" s="50"/>
      <c r="H25" s="112"/>
      <c r="I25" s="50"/>
      <c r="J25" s="112"/>
      <c r="K25" s="50"/>
      <c r="L25" s="112"/>
      <c r="M25" s="16" t="s">
        <v>28</v>
      </c>
    </row>
    <row r="26" spans="1:13" ht="21" customHeight="1" thickBot="1" x14ac:dyDescent="0.2">
      <c r="A26" s="309"/>
      <c r="B26" s="155" t="s">
        <v>123</v>
      </c>
      <c r="C26" s="148" t="s">
        <v>124</v>
      </c>
      <c r="D26" s="236"/>
      <c r="E26" s="69"/>
      <c r="F26" s="70"/>
      <c r="G26" s="71"/>
      <c r="H26" s="72"/>
      <c r="I26" s="71"/>
      <c r="J26" s="72"/>
      <c r="K26" s="71"/>
      <c r="L26" s="72"/>
      <c r="M26" s="73" t="s">
        <v>28</v>
      </c>
    </row>
    <row r="27" spans="1:13" ht="21" customHeight="1" thickBot="1" x14ac:dyDescent="0.2">
      <c r="A27" s="309"/>
      <c r="B27" s="21" t="s">
        <v>21</v>
      </c>
      <c r="C27" s="149" t="s">
        <v>125</v>
      </c>
      <c r="D27" s="237" t="s">
        <v>101</v>
      </c>
      <c r="E27" s="238"/>
      <c r="F27" s="239"/>
      <c r="G27" s="315">
        <f>SUM(G21:H26)</f>
        <v>13500</v>
      </c>
      <c r="H27" s="316"/>
      <c r="I27" s="315">
        <f>SUM(I21:J26)</f>
        <v>6249</v>
      </c>
      <c r="J27" s="316"/>
      <c r="K27" s="315">
        <f>SUM(K21:L26)</f>
        <v>187</v>
      </c>
      <c r="L27" s="316"/>
      <c r="M27" s="79"/>
    </row>
    <row r="28" spans="1:13" ht="21" customHeight="1" x14ac:dyDescent="0.15">
      <c r="A28" s="309"/>
      <c r="B28" s="9" t="s">
        <v>32</v>
      </c>
      <c r="C28" s="147" t="s">
        <v>126</v>
      </c>
      <c r="D28" s="74" t="s">
        <v>50</v>
      </c>
      <c r="E28" s="75"/>
      <c r="F28" s="75"/>
      <c r="G28" s="76"/>
      <c r="H28" s="77" t="s">
        <v>79</v>
      </c>
      <c r="I28" s="77"/>
      <c r="J28" s="77"/>
      <c r="K28" s="77"/>
      <c r="L28" s="77"/>
      <c r="M28" s="78"/>
    </row>
    <row r="29" spans="1:13" ht="21" customHeight="1" x14ac:dyDescent="0.15">
      <c r="A29" s="309"/>
      <c r="B29" s="23" t="s">
        <v>23</v>
      </c>
      <c r="C29" s="24"/>
      <c r="D29" s="46" t="s">
        <v>61</v>
      </c>
      <c r="E29" s="47"/>
      <c r="F29" s="47"/>
      <c r="G29" s="141" t="s">
        <v>51</v>
      </c>
      <c r="H29" s="47" t="s">
        <v>61</v>
      </c>
      <c r="I29" s="47"/>
      <c r="J29" s="47"/>
      <c r="K29" s="48"/>
      <c r="L29" s="47"/>
      <c r="M29" s="49" t="s">
        <v>48</v>
      </c>
    </row>
    <row r="30" spans="1:13" ht="21" customHeight="1" thickBot="1" x14ac:dyDescent="0.2">
      <c r="A30" s="310"/>
      <c r="B30" s="154" t="s">
        <v>116</v>
      </c>
      <c r="C30" s="65"/>
      <c r="D30" s="53" t="s">
        <v>62</v>
      </c>
      <c r="E30" s="54"/>
      <c r="F30" s="54"/>
      <c r="G30" s="58" t="s">
        <v>65</v>
      </c>
      <c r="H30" s="57" t="s">
        <v>63</v>
      </c>
      <c r="I30" s="55"/>
      <c r="J30" s="55"/>
      <c r="K30" s="55"/>
      <c r="L30" s="55" t="s">
        <v>64</v>
      </c>
      <c r="M30" s="56"/>
    </row>
    <row r="31" spans="1:13" ht="18.95" customHeight="1" x14ac:dyDescent="0.15">
      <c r="A31" s="311" t="s">
        <v>45</v>
      </c>
      <c r="B31" s="142" t="s">
        <v>106</v>
      </c>
      <c r="C31" s="66"/>
      <c r="D31" s="53" t="s">
        <v>66</v>
      </c>
      <c r="E31" s="54"/>
      <c r="F31" s="54"/>
      <c r="G31" s="58" t="s">
        <v>68</v>
      </c>
      <c r="H31" s="57" t="s">
        <v>70</v>
      </c>
      <c r="I31" s="54"/>
      <c r="J31" s="54"/>
      <c r="K31" s="54"/>
      <c r="L31" s="57" t="s">
        <v>71</v>
      </c>
      <c r="M31" s="58"/>
    </row>
    <row r="32" spans="1:13" ht="18.95" customHeight="1" thickBot="1" x14ac:dyDescent="0.2">
      <c r="A32" s="312"/>
      <c r="B32" s="143" t="s">
        <v>107</v>
      </c>
      <c r="C32" s="67"/>
      <c r="D32" s="53" t="s">
        <v>67</v>
      </c>
      <c r="E32" s="54"/>
      <c r="F32" s="54"/>
      <c r="G32" s="157" t="s">
        <v>69</v>
      </c>
      <c r="H32" s="57" t="s">
        <v>72</v>
      </c>
      <c r="I32" s="55"/>
      <c r="J32" s="55"/>
      <c r="K32" s="55"/>
      <c r="L32" s="57" t="s">
        <v>68</v>
      </c>
      <c r="M32" s="56"/>
    </row>
    <row r="33" spans="1:16" ht="18.95" customHeight="1" x14ac:dyDescent="0.15">
      <c r="A33" s="312"/>
      <c r="B33" s="146" t="s">
        <v>108</v>
      </c>
      <c r="C33" s="80"/>
      <c r="D33" s="240" t="s">
        <v>89</v>
      </c>
      <c r="E33" s="241"/>
      <c r="F33" s="242"/>
      <c r="G33" s="144" t="s">
        <v>102</v>
      </c>
      <c r="H33" s="144">
        <v>56</v>
      </c>
      <c r="I33" s="144" t="s">
        <v>134</v>
      </c>
      <c r="J33" s="83"/>
      <c r="K33" s="144" t="s">
        <v>140</v>
      </c>
      <c r="L33" s="83"/>
      <c r="M33" s="82"/>
      <c r="P33"/>
    </row>
    <row r="34" spans="1:16" ht="18.95" customHeight="1" x14ac:dyDescent="0.15">
      <c r="A34" s="312"/>
      <c r="B34" s="30"/>
      <c r="C34" s="81"/>
      <c r="D34" s="243"/>
      <c r="E34" s="244"/>
      <c r="F34" s="245"/>
      <c r="G34" s="145" t="s">
        <v>103</v>
      </c>
      <c r="H34" s="145">
        <v>55</v>
      </c>
      <c r="I34" s="145" t="s">
        <v>135</v>
      </c>
      <c r="J34" s="28"/>
      <c r="K34" s="145" t="s">
        <v>141</v>
      </c>
      <c r="L34" s="28"/>
      <c r="M34" s="40"/>
    </row>
    <row r="35" spans="1:16" ht="18.95" customHeight="1" x14ac:dyDescent="0.15">
      <c r="A35" s="312"/>
      <c r="B35" s="143" t="s">
        <v>109</v>
      </c>
      <c r="C35" s="31"/>
      <c r="D35" s="243"/>
      <c r="E35" s="244"/>
      <c r="F35" s="245"/>
      <c r="G35" s="145" t="s">
        <v>136</v>
      </c>
      <c r="H35" s="145">
        <v>24</v>
      </c>
      <c r="I35" s="145" t="s">
        <v>137</v>
      </c>
      <c r="J35" s="28"/>
      <c r="K35" s="145" t="s">
        <v>139</v>
      </c>
      <c r="L35" s="28"/>
      <c r="M35" s="40"/>
    </row>
    <row r="36" spans="1:16" ht="18.95" customHeight="1" thickBot="1" x14ac:dyDescent="0.2">
      <c r="A36" s="312"/>
      <c r="B36" s="27" t="s">
        <v>39</v>
      </c>
      <c r="C36" s="147" t="s">
        <v>110</v>
      </c>
      <c r="D36" s="243"/>
      <c r="E36" s="244"/>
      <c r="F36" s="245"/>
      <c r="G36" s="177" t="s">
        <v>133</v>
      </c>
      <c r="H36" s="177">
        <v>15</v>
      </c>
      <c r="I36" s="177" t="s">
        <v>138</v>
      </c>
      <c r="J36" s="164"/>
      <c r="K36" s="176"/>
      <c r="L36" s="164"/>
      <c r="M36" s="165"/>
    </row>
    <row r="37" spans="1:16" ht="18.95" customHeight="1" x14ac:dyDescent="0.15">
      <c r="A37" s="312"/>
      <c r="B37" s="36" t="s">
        <v>43</v>
      </c>
      <c r="C37" s="160" t="s">
        <v>127</v>
      </c>
      <c r="D37" s="167"/>
      <c r="E37" s="168" t="s">
        <v>88</v>
      </c>
      <c r="F37" s="83"/>
      <c r="G37" s="83"/>
      <c r="H37" s="83"/>
      <c r="I37" s="83"/>
      <c r="J37" s="83"/>
      <c r="K37" s="83"/>
      <c r="L37" s="83"/>
      <c r="M37" s="169"/>
    </row>
    <row r="38" spans="1:16" ht="18.95" customHeight="1" x14ac:dyDescent="0.15">
      <c r="A38" s="312"/>
      <c r="B38" s="38" t="s">
        <v>40</v>
      </c>
      <c r="C38" s="161" t="s">
        <v>115</v>
      </c>
      <c r="D38" s="170"/>
      <c r="E38" s="166"/>
      <c r="M38" s="171"/>
    </row>
    <row r="39" spans="1:16" ht="18.95" customHeight="1" x14ac:dyDescent="0.15">
      <c r="A39" s="312"/>
      <c r="B39" s="41" t="s">
        <v>41</v>
      </c>
      <c r="C39" s="162" t="s">
        <v>128</v>
      </c>
      <c r="D39" s="172"/>
      <c r="E39" s="166"/>
      <c r="M39" s="171"/>
    </row>
    <row r="40" spans="1:16" ht="18.95" customHeight="1" x14ac:dyDescent="0.15">
      <c r="A40" s="312"/>
      <c r="B40" s="43" t="s">
        <v>44</v>
      </c>
      <c r="C40" s="160" t="s">
        <v>112</v>
      </c>
      <c r="D40" s="170"/>
      <c r="E40" s="166"/>
      <c r="M40" s="171"/>
    </row>
    <row r="41" spans="1:16" ht="18.95" customHeight="1" x14ac:dyDescent="0.15">
      <c r="A41" s="312"/>
      <c r="B41" s="38" t="s">
        <v>6</v>
      </c>
      <c r="C41" s="161" t="s">
        <v>111</v>
      </c>
      <c r="D41" s="170"/>
      <c r="E41" s="166"/>
      <c r="M41" s="171"/>
    </row>
    <row r="42" spans="1:16" ht="21.75" customHeight="1" thickBot="1" x14ac:dyDescent="0.2">
      <c r="A42" s="313"/>
      <c r="B42" s="44" t="s">
        <v>41</v>
      </c>
      <c r="C42" s="163" t="s">
        <v>113</v>
      </c>
      <c r="D42" s="173"/>
      <c r="E42" s="174"/>
      <c r="F42" s="175"/>
      <c r="G42" s="175"/>
      <c r="H42" s="175"/>
      <c r="I42" s="175"/>
      <c r="J42" s="175"/>
      <c r="K42" s="175"/>
      <c r="L42" s="175"/>
      <c r="M42" s="96"/>
    </row>
    <row r="43" spans="1:16" x14ac:dyDescent="0.15">
      <c r="L43" s="314"/>
      <c r="M43" s="314"/>
    </row>
  </sheetData>
  <mergeCells count="69">
    <mergeCell ref="A31:A42"/>
    <mergeCell ref="D33:F36"/>
    <mergeCell ref="L43:M43"/>
    <mergeCell ref="G24:H24"/>
    <mergeCell ref="I24:J24"/>
    <mergeCell ref="K24:L24"/>
    <mergeCell ref="D27:F27"/>
    <mergeCell ref="G27:H27"/>
    <mergeCell ref="I27:J27"/>
    <mergeCell ref="K27:L27"/>
    <mergeCell ref="A20:A30"/>
    <mergeCell ref="D20:D26"/>
    <mergeCell ref="G20:H20"/>
    <mergeCell ref="I20:J20"/>
    <mergeCell ref="K20:L20"/>
    <mergeCell ref="G21:H21"/>
    <mergeCell ref="I22:J22"/>
    <mergeCell ref="K22:L22"/>
    <mergeCell ref="D15:D18"/>
    <mergeCell ref="A6:A19"/>
    <mergeCell ref="D6:D14"/>
    <mergeCell ref="H6:I6"/>
    <mergeCell ref="J6:L6"/>
    <mergeCell ref="H12:I12"/>
    <mergeCell ref="J12:L12"/>
    <mergeCell ref="H13:I13"/>
    <mergeCell ref="J13:L13"/>
    <mergeCell ref="H9:I9"/>
    <mergeCell ref="J9:L9"/>
    <mergeCell ref="H10:I10"/>
    <mergeCell ref="J10:L10"/>
    <mergeCell ref="H11:I11"/>
    <mergeCell ref="G23:H23"/>
    <mergeCell ref="I23:J23"/>
    <mergeCell ref="K23:L23"/>
    <mergeCell ref="M14:M19"/>
    <mergeCell ref="H15:I15"/>
    <mergeCell ref="J15:L15"/>
    <mergeCell ref="H16:I16"/>
    <mergeCell ref="J16:L16"/>
    <mergeCell ref="H17:I17"/>
    <mergeCell ref="J17:L17"/>
    <mergeCell ref="H18:L19"/>
    <mergeCell ref="H14:I14"/>
    <mergeCell ref="J14:L14"/>
    <mergeCell ref="I21:J21"/>
    <mergeCell ref="K21:L21"/>
    <mergeCell ref="G22:H22"/>
    <mergeCell ref="A5:G5"/>
    <mergeCell ref="H5:M5"/>
    <mergeCell ref="H7:I7"/>
    <mergeCell ref="J7:L7"/>
    <mergeCell ref="H8:I8"/>
    <mergeCell ref="J8:L8"/>
    <mergeCell ref="M6:M13"/>
    <mergeCell ref="J11:L11"/>
    <mergeCell ref="E1:G1"/>
    <mergeCell ref="I1:M1"/>
    <mergeCell ref="A2:B3"/>
    <mergeCell ref="C2:F3"/>
    <mergeCell ref="H2:H3"/>
    <mergeCell ref="J2:J4"/>
    <mergeCell ref="L2:M2"/>
    <mergeCell ref="K3:K4"/>
    <mergeCell ref="L3:M4"/>
    <mergeCell ref="A4:B4"/>
    <mergeCell ref="C4:D4"/>
    <mergeCell ref="E4:F4"/>
    <mergeCell ref="G4:I4"/>
  </mergeCells>
  <phoneticPr fontId="1"/>
  <pageMargins left="0.31496062992125984" right="0.15748031496062992" top="0.47244094488188981" bottom="0.15748031496062992" header="0.35433070866141736" footer="0.23622047244094491"/>
  <pageSetup paperSize="9" scale="99" orientation="portrait" r:id="rId1"/>
  <headerFooter alignWithMargins="0">
    <oddFooter>&amp;R2018.7.1.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書き方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よしかわ</dc:creator>
  <cp:lastModifiedBy>OWNER</cp:lastModifiedBy>
  <cp:lastPrinted>2025-06-23T06:02:34Z</cp:lastPrinted>
  <dcterms:created xsi:type="dcterms:W3CDTF">2007-04-12T08:04:15Z</dcterms:created>
  <dcterms:modified xsi:type="dcterms:W3CDTF">2025-06-23T06:02:42Z</dcterms:modified>
</cp:coreProperties>
</file>